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211age006382.srv.allianz\WPSHP\c\Pricing\Individual and SME\Book Rated Review\2024\Implementation\Individual\Hong Kong Individual\Premium Rates\"/>
    </mc:Choice>
  </mc:AlternateContent>
  <xr:revisionPtr revIDLastSave="0" documentId="13_ncr:1_{B40A926D-D3A2-406E-B4B3-9177B02ED821}" xr6:coauthVersionLast="47" xr6:coauthVersionMax="47" xr10:uidLastSave="{00000000-0000-0000-0000-000000000000}"/>
  <bookViews>
    <workbookView xWindow="28680" yWindow="-120" windowWidth="29040" windowHeight="15840" tabRatio="850" xr2:uid="{00000000-000D-0000-FFFF-FFFF00000000}"/>
  </bookViews>
  <sheets>
    <sheet name="Payment Freq &amp; Deduct's" sheetId="9" r:id="rId1"/>
    <sheet name="Currency" sheetId="23" r:id="rId2"/>
    <sheet name="Individual USD excl GST Annual" sheetId="5" r:id="rId3"/>
    <sheet name="Individual HKD excl GST Annual" sheetId="10" r:id="rId4"/>
    <sheet name="Individual USD excl GST SemiAnn" sheetId="31" r:id="rId5"/>
    <sheet name="Individual HKD excl GST SemiAnn" sheetId="32" r:id="rId6"/>
    <sheet name="Individual USD excl GST Quarter" sheetId="33" r:id="rId7"/>
    <sheet name="Individual HKD excl GST Quarter" sheetId="34" r:id="rId8"/>
    <sheet name="Individual USD excl GST Monthly" sheetId="35" r:id="rId9"/>
    <sheet name="Individual HKD excl GST Monthly" sheetId="36" r:id="rId10"/>
  </sheets>
  <definedNames>
    <definedName name="Annual_loading">'Payment Freq &amp; Deduct''s'!$B$2</definedName>
    <definedName name="Annual_no_payments">'Payment Freq &amp; Deduct''s'!$C$2</definedName>
    <definedName name="Employees_FooterType" hidden="1">"NONE"</definedName>
    <definedName name="Monthly_loading">'Payment Freq &amp; Deduct''s'!$B$5</definedName>
    <definedName name="Monthly_no_payments">'Payment Freq &amp; Deduct''s'!$C$5</definedName>
    <definedName name="Quarterly_loading">'Payment Freq &amp; Deduct''s'!$B$4</definedName>
    <definedName name="Quarterly_no_payments">'Payment Freq &amp; Deduct''s'!$C$4</definedName>
    <definedName name="Semi_Annual_loading">'Payment Freq &amp; Deduct''s'!$B$3</definedName>
    <definedName name="Semi_Annual_no_payments">'Payment Freq &amp; Deduct''s'!$C$3</definedName>
    <definedName name="USD_to_HKD_factor">Currency!$B$3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9" l="1"/>
  <c r="E8" i="9"/>
  <c r="E7" i="9"/>
  <c r="E5" i="9"/>
  <c r="E4" i="9"/>
  <c r="E3" i="9"/>
</calcChain>
</file>

<file path=xl/sharedStrings.xml><?xml version="1.0" encoding="utf-8"?>
<sst xmlns="http://schemas.openxmlformats.org/spreadsheetml/2006/main" count="378" uniqueCount="84">
  <si>
    <t>CORE PLANS</t>
  </si>
  <si>
    <t>OUTPATIENT PLANS</t>
  </si>
  <si>
    <t>Age</t>
  </si>
  <si>
    <t>INDIVIDUAL USD RATE excl GST</t>
  </si>
  <si>
    <t>Plan Names</t>
  </si>
  <si>
    <t>Hong Kong Care Pro</t>
  </si>
  <si>
    <t>Hong Kong Care Plus</t>
  </si>
  <si>
    <t>Hong Kong Care</t>
  </si>
  <si>
    <t>Hong Kong Active Pro</t>
  </si>
  <si>
    <t>Hong Kong Active Plus</t>
  </si>
  <si>
    <t>Hong Kong Active</t>
  </si>
  <si>
    <t>Plan Level</t>
  </si>
  <si>
    <t>Bloom Plus</t>
  </si>
  <si>
    <t>Bloom</t>
  </si>
  <si>
    <t>Smile Plus</t>
  </si>
  <si>
    <t>Smile</t>
  </si>
  <si>
    <t>Repatriation</t>
  </si>
  <si>
    <t>Core Plan Deductibles</t>
  </si>
  <si>
    <t xml:space="preserve">Optional Core Plan deductibles </t>
  </si>
  <si>
    <t>Discount if No Maternity Rider</t>
  </si>
  <si>
    <t>Out-patient Plan Co-payments</t>
  </si>
  <si>
    <t>Co-payment</t>
  </si>
  <si>
    <t>Discount</t>
  </si>
  <si>
    <t>Members 3+</t>
  </si>
  <si>
    <t>Discount if Maternity Rider Incl.</t>
  </si>
  <si>
    <t>Currency</t>
  </si>
  <si>
    <t>Factor</t>
  </si>
  <si>
    <t>Core plans</t>
  </si>
  <si>
    <t>Outpatient plans</t>
  </si>
  <si>
    <t>Maternity plans</t>
  </si>
  <si>
    <t>Dental plans</t>
  </si>
  <si>
    <t>Repatriation plans</t>
  </si>
  <si>
    <t>MATERNITY RIDER</t>
  </si>
  <si>
    <t>DENTAL &amp; REPATRIATION</t>
  </si>
  <si>
    <t>Annual</t>
  </si>
  <si>
    <t>Quarterly</t>
  </si>
  <si>
    <t>Monthly</t>
  </si>
  <si>
    <t>Payment Frequency</t>
  </si>
  <si>
    <t>Semi-Annual</t>
  </si>
  <si>
    <r>
      <t xml:space="preserve">Hong Kong WW-Ex </t>
    </r>
    <r>
      <rPr>
        <b/>
        <i/>
        <sz val="14"/>
        <color rgb="FFFFFF00"/>
        <rFont val="Calibri"/>
        <family val="2"/>
        <scheme val="minor"/>
      </rPr>
      <t>Annual</t>
    </r>
  </si>
  <si>
    <r>
      <t xml:space="preserve">Hong Kong Worldwide </t>
    </r>
    <r>
      <rPr>
        <b/>
        <i/>
        <sz val="14"/>
        <color rgb="FFFFFF00"/>
        <rFont val="Calibri"/>
        <family val="2"/>
        <scheme val="minor"/>
      </rPr>
      <t>Annual</t>
    </r>
  </si>
  <si>
    <t>Hong Kong Smile Plus Dental Plan</t>
  </si>
  <si>
    <t>Hong Kong Smile Dental Plan</t>
  </si>
  <si>
    <t>Hong Kong Bloom Plus Maternity Plan</t>
  </si>
  <si>
    <t>Hong Kong Bloom Maternity Plan</t>
  </si>
  <si>
    <t>Hong Kong Repatriation Plan</t>
  </si>
  <si>
    <t>Care Pro</t>
  </si>
  <si>
    <t>Care Plus</t>
  </si>
  <si>
    <t>Care</t>
  </si>
  <si>
    <t>Active Pro</t>
  </si>
  <si>
    <t>Active Plus</t>
  </si>
  <si>
    <t>Active</t>
  </si>
  <si>
    <t>Number of payments</t>
  </si>
  <si>
    <t>fequency</t>
  </si>
  <si>
    <t>FX</t>
  </si>
  <si>
    <t>USD</t>
  </si>
  <si>
    <t>HKD</t>
  </si>
  <si>
    <t>Region of Cover - Worldwide excluding Belarus, Cuba, Iran, North Korea and Russia Factors</t>
  </si>
  <si>
    <t>Loading</t>
  </si>
  <si>
    <t>No deductible</t>
  </si>
  <si>
    <t>0% premium discount</t>
  </si>
  <si>
    <t>$610/HKD 4,758 deductible</t>
  </si>
  <si>
    <t>5% premium discount</t>
  </si>
  <si>
    <t>2.5% premium discount</t>
  </si>
  <si>
    <t>$1,015/HKD 7,917 deductible</t>
  </si>
  <si>
    <t>10% premium discount</t>
  </si>
  <si>
    <t>$2,025/HKD 15,795 deductible</t>
  </si>
  <si>
    <t xml:space="preserve">20% premium discount </t>
  </si>
  <si>
    <t>$4,050/HKD 31,590 deductible</t>
  </si>
  <si>
    <t>35% premium discount</t>
  </si>
  <si>
    <t>17.5% premium discount</t>
  </si>
  <si>
    <t>$8,100/HKD 63,180 deductible</t>
  </si>
  <si>
    <t>50% premium discount</t>
  </si>
  <si>
    <t>25% premium discount</t>
  </si>
  <si>
    <t>$13,500/HKD 105,300 deductible</t>
  </si>
  <si>
    <t>60% premium discount</t>
  </si>
  <si>
    <t>30% premium discount</t>
  </si>
  <si>
    <t>No Co-payment</t>
  </si>
  <si>
    <t>10%, Max. $2,000/HKD 15,600</t>
  </si>
  <si>
    <t>12% premium discount</t>
  </si>
  <si>
    <t xml:space="preserve">20%, Max. $4,000/HKD 31,200 </t>
  </si>
  <si>
    <t>24% premium discount</t>
  </si>
  <si>
    <t>30%, Max. $5,000/HKD 39,000</t>
  </si>
  <si>
    <t>Polices with 3 or more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</si>
</sst>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409]#,##0"/>
    <numFmt numFmtId="165" formatCode="_-&quot;$&quot;* #,##0.00_-;\-&quot;$&quot;* #,##0.00_-;_-&quot;$&quot;* &quot;-&quot;??_-;_-@_-"/>
    <numFmt numFmtId="166" formatCode="_-* #,##0.00\ [$€]_-;\-* #,##0.00\ [$€]_-;_-* &quot;-&quot;??\ [$€]_-;_-@_-"/>
    <numFmt numFmtId="167" formatCode="0.00_)"/>
    <numFmt numFmtId="168" formatCode="0.0%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rgb="FF1F4E79"/>
      <name val="Calibri Light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84AAD"/>
      <name val="Arial"/>
      <family val="2"/>
    </font>
    <font>
      <b/>
      <i/>
      <sz val="10"/>
      <color rgb="FF084AAD"/>
      <name val="Arial"/>
      <family val="2"/>
    </font>
    <font>
      <b/>
      <sz val="10"/>
      <color rgb="FF0070C0"/>
      <name val="Arial"/>
      <family val="2"/>
    </font>
    <font>
      <b/>
      <u/>
      <sz val="11"/>
      <color theme="1"/>
      <name val="Arial"/>
      <family val="2"/>
    </font>
    <font>
      <b/>
      <i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rgb="FFFFFF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3" fontId="5" fillId="0" borderId="0"/>
    <xf numFmtId="3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0" fillId="3" borderId="0" xfId="0" applyFill="1"/>
    <xf numFmtId="0" fontId="1" fillId="3" borderId="0" xfId="1" applyFill="1"/>
    <xf numFmtId="164" fontId="1" fillId="3" borderId="7" xfId="1" applyNumberFormat="1" applyFill="1" applyBorder="1"/>
    <xf numFmtId="164" fontId="1" fillId="3" borderId="0" xfId="1" applyNumberFormat="1" applyFill="1" applyBorder="1"/>
    <xf numFmtId="164" fontId="1" fillId="3" borderId="8" xfId="1" applyNumberFormat="1" applyFill="1" applyBorder="1"/>
    <xf numFmtId="164" fontId="1" fillId="3" borderId="0" xfId="1" applyNumberFormat="1" applyFill="1"/>
    <xf numFmtId="164" fontId="1" fillId="3" borderId="0" xfId="2" applyNumberFormat="1" applyFont="1" applyFill="1"/>
    <xf numFmtId="0" fontId="1" fillId="4" borderId="0" xfId="1" applyFill="1"/>
    <xf numFmtId="0" fontId="9" fillId="0" borderId="0" xfId="24"/>
    <xf numFmtId="0" fontId="5" fillId="3" borderId="0" xfId="1" applyFont="1" applyFill="1"/>
    <xf numFmtId="0" fontId="9" fillId="3" borderId="0" xfId="24" applyFill="1"/>
    <xf numFmtId="0" fontId="2" fillId="3" borderId="0" xfId="1" applyFont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" fillId="4" borderId="10" xfId="1" applyFill="1" applyBorder="1"/>
    <xf numFmtId="0" fontId="16" fillId="3" borderId="0" xfId="1" applyFont="1" applyFill="1"/>
    <xf numFmtId="0" fontId="15" fillId="0" borderId="0" xfId="0" applyFont="1"/>
    <xf numFmtId="0" fontId="16" fillId="0" borderId="0" xfId="1" applyFont="1"/>
    <xf numFmtId="0" fontId="8" fillId="0" borderId="0" xfId="1" applyFont="1"/>
    <xf numFmtId="0" fontId="14" fillId="5" borderId="10" xfId="1" applyFont="1" applyFill="1" applyBorder="1"/>
    <xf numFmtId="0" fontId="8" fillId="3" borderId="1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2" borderId="13" xfId="0" applyFill="1" applyBorder="1"/>
    <xf numFmtId="0" fontId="0" fillId="8" borderId="12" xfId="0" applyFill="1" applyBorder="1"/>
    <xf numFmtId="0" fontId="22" fillId="9" borderId="1" xfId="1" applyFont="1" applyFill="1" applyBorder="1" applyAlignment="1"/>
    <xf numFmtId="0" fontId="22" fillId="9" borderId="3" xfId="1" applyFont="1" applyFill="1" applyBorder="1" applyAlignment="1"/>
    <xf numFmtId="168" fontId="1" fillId="3" borderId="0" xfId="63" applyNumberFormat="1" applyFont="1" applyFill="1" applyBorder="1"/>
    <xf numFmtId="10" fontId="1" fillId="3" borderId="0" xfId="63" applyNumberFormat="1" applyFont="1" applyFill="1" applyBorder="1"/>
    <xf numFmtId="0" fontId="16" fillId="3" borderId="0" xfId="1" applyFont="1" applyFill="1" applyBorder="1"/>
    <xf numFmtId="164" fontId="1" fillId="3" borderId="0" xfId="2" applyNumberFormat="1" applyFont="1" applyFill="1" applyBorder="1"/>
    <xf numFmtId="0" fontId="0" fillId="3" borderId="0" xfId="0" applyFill="1" applyBorder="1"/>
    <xf numFmtId="0" fontId="0" fillId="0" borderId="0" xfId="0" applyBorder="1"/>
    <xf numFmtId="0" fontId="15" fillId="0" borderId="0" xfId="0" applyFont="1" applyBorder="1"/>
    <xf numFmtId="0" fontId="12" fillId="0" borderId="0" xfId="0" applyFont="1" applyFill="1"/>
    <xf numFmtId="0" fontId="14" fillId="5" borderId="10" xfId="1" applyFont="1" applyFill="1" applyBorder="1" applyAlignment="1">
      <alignment horizontal="center"/>
    </xf>
    <xf numFmtId="9" fontId="1" fillId="4" borderId="10" xfId="63" applyNumberFormat="1" applyFont="1" applyFill="1" applyBorder="1" applyAlignment="1">
      <alignment horizontal="center"/>
    </xf>
    <xf numFmtId="0" fontId="1" fillId="4" borderId="10" xfId="63" applyNumberFormat="1" applyFont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1" fillId="4" borderId="10" xfId="1" applyFill="1" applyBorder="1" applyAlignment="1">
      <alignment horizontal="center"/>
    </xf>
    <xf numFmtId="0" fontId="22" fillId="9" borderId="3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4" fillId="3" borderId="0" xfId="1" applyFont="1" applyFill="1" applyAlignment="1">
      <alignment horizontal="right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6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21" fillId="7" borderId="0" xfId="1" applyFont="1" applyFill="1" applyAlignment="1">
      <alignment horizontal="center"/>
    </xf>
    <xf numFmtId="0" fontId="8" fillId="8" borderId="1" xfId="1" applyFont="1" applyFill="1" applyBorder="1" applyAlignment="1">
      <alignment horizontal="center"/>
    </xf>
    <xf numFmtId="0" fontId="8" fillId="8" borderId="2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8" fillId="8" borderId="4" xfId="1" applyFont="1" applyFill="1" applyBorder="1" applyAlignment="1">
      <alignment horizontal="center"/>
    </xf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</cellXfs>
  <cellStyles count="64">
    <cellStyle name="Comma 2" xfId="3" xr:uid="{00000000-0005-0000-0000-000000000000}"/>
    <cellStyle name="Comma 2 2" xfId="4" xr:uid="{00000000-0005-0000-0000-000001000000}"/>
    <cellStyle name="Comma 3" xfId="5" xr:uid="{00000000-0005-0000-0000-000002000000}"/>
    <cellStyle name="Comma 4" xfId="6" xr:uid="{00000000-0005-0000-0000-000003000000}"/>
    <cellStyle name="Comma 5" xfId="7" xr:uid="{00000000-0005-0000-0000-000004000000}"/>
    <cellStyle name="Comma0" xfId="25" xr:uid="{00000000-0005-0000-0000-000005000000}"/>
    <cellStyle name="Comma0 2" xfId="26" xr:uid="{00000000-0005-0000-0000-000006000000}"/>
    <cellStyle name="Currency 2" xfId="8" xr:uid="{00000000-0005-0000-0000-000007000000}"/>
    <cellStyle name="Currency 2 2" xfId="9" xr:uid="{00000000-0005-0000-0000-000008000000}"/>
    <cellStyle name="Currency 2 3" xfId="10" xr:uid="{00000000-0005-0000-0000-000009000000}"/>
    <cellStyle name="Currency 2 4" xfId="11" xr:uid="{00000000-0005-0000-0000-00000A000000}"/>
    <cellStyle name="Currency 3" xfId="12" xr:uid="{00000000-0005-0000-0000-00000B000000}"/>
    <cellStyle name="Currency 4" xfId="13" xr:uid="{00000000-0005-0000-0000-00000C000000}"/>
    <cellStyle name="Euro" xfId="27" xr:uid="{00000000-0005-0000-0000-00000D000000}"/>
    <cellStyle name="Euro 2" xfId="28" xr:uid="{00000000-0005-0000-0000-00000E000000}"/>
    <cellStyle name="Euro 3" xfId="29" xr:uid="{00000000-0005-0000-0000-00000F000000}"/>
    <cellStyle name="Euro 4" xfId="30" xr:uid="{00000000-0005-0000-0000-000010000000}"/>
    <cellStyle name="Normal" xfId="0" builtinId="0"/>
    <cellStyle name="Normal - Style1" xfId="31" xr:uid="{00000000-0005-0000-0000-000012000000}"/>
    <cellStyle name="Normal 10" xfId="32" xr:uid="{00000000-0005-0000-0000-000013000000}"/>
    <cellStyle name="Normal 11" xfId="33" xr:uid="{00000000-0005-0000-0000-000014000000}"/>
    <cellStyle name="Normal 12" xfId="34" xr:uid="{00000000-0005-0000-0000-000015000000}"/>
    <cellStyle name="Normal 13" xfId="35" xr:uid="{00000000-0005-0000-0000-000016000000}"/>
    <cellStyle name="Normal 14" xfId="36" xr:uid="{00000000-0005-0000-0000-000017000000}"/>
    <cellStyle name="Normal 15" xfId="37" xr:uid="{00000000-0005-0000-0000-000018000000}"/>
    <cellStyle name="Normal 16" xfId="38" xr:uid="{00000000-0005-0000-0000-000019000000}"/>
    <cellStyle name="Normal 17" xfId="39" xr:uid="{00000000-0005-0000-0000-00001A000000}"/>
    <cellStyle name="Normal 18" xfId="40" xr:uid="{00000000-0005-0000-0000-00001B000000}"/>
    <cellStyle name="Normal 19" xfId="41" xr:uid="{00000000-0005-0000-0000-00001C000000}"/>
    <cellStyle name="Normal 2" xfId="1" xr:uid="{00000000-0005-0000-0000-00001D000000}"/>
    <cellStyle name="Normal 2 2" xfId="42" xr:uid="{00000000-0005-0000-0000-00001E000000}"/>
    <cellStyle name="Normal 2 3" xfId="43" xr:uid="{00000000-0005-0000-0000-00001F000000}"/>
    <cellStyle name="Normal 2 4" xfId="44" xr:uid="{00000000-0005-0000-0000-000020000000}"/>
    <cellStyle name="Normal 2 5" xfId="45" xr:uid="{00000000-0005-0000-0000-000021000000}"/>
    <cellStyle name="Normal 20" xfId="46" xr:uid="{00000000-0005-0000-0000-000022000000}"/>
    <cellStyle name="Normal 21" xfId="47" xr:uid="{00000000-0005-0000-0000-000023000000}"/>
    <cellStyle name="Normal 22" xfId="48" xr:uid="{00000000-0005-0000-0000-000024000000}"/>
    <cellStyle name="Normal 23" xfId="49" xr:uid="{00000000-0005-0000-0000-000025000000}"/>
    <cellStyle name="Normal 24" xfId="50" xr:uid="{00000000-0005-0000-0000-000026000000}"/>
    <cellStyle name="Normal 3" xfId="14" xr:uid="{00000000-0005-0000-0000-000027000000}"/>
    <cellStyle name="Normal 3 2" xfId="15" xr:uid="{00000000-0005-0000-0000-000028000000}"/>
    <cellStyle name="Normal 3 3" xfId="51" xr:uid="{00000000-0005-0000-0000-000029000000}"/>
    <cellStyle name="Normal 4" xfId="16" xr:uid="{00000000-0005-0000-0000-00002A000000}"/>
    <cellStyle name="Normal 5" xfId="17" xr:uid="{00000000-0005-0000-0000-00002B000000}"/>
    <cellStyle name="Normal 6" xfId="52" xr:uid="{00000000-0005-0000-0000-00002C000000}"/>
    <cellStyle name="Normal 6 2" xfId="53" xr:uid="{00000000-0005-0000-0000-00002D000000}"/>
    <cellStyle name="Normal 7" xfId="54" xr:uid="{00000000-0005-0000-0000-00002E000000}"/>
    <cellStyle name="Normal 8" xfId="55" xr:uid="{00000000-0005-0000-0000-00002F000000}"/>
    <cellStyle name="Normal 9" xfId="56" xr:uid="{00000000-0005-0000-0000-000030000000}"/>
    <cellStyle name="Normal_Rate Table from System Current" xfId="24" xr:uid="{00000000-0005-0000-0000-000031000000}"/>
    <cellStyle name="Percent" xfId="63" builtinId="5"/>
    <cellStyle name="Percent 2" xfId="2" xr:uid="{00000000-0005-0000-0000-000032000000}"/>
    <cellStyle name="Percent 2 2" xfId="18" xr:uid="{00000000-0005-0000-0000-000033000000}"/>
    <cellStyle name="Percent 2 3" xfId="57" xr:uid="{00000000-0005-0000-0000-000034000000}"/>
    <cellStyle name="Percent 3" xfId="19" xr:uid="{00000000-0005-0000-0000-000035000000}"/>
    <cellStyle name="Percent 3 2" xfId="20" xr:uid="{00000000-0005-0000-0000-000036000000}"/>
    <cellStyle name="Percent 3 3" xfId="21" xr:uid="{00000000-0005-0000-0000-000037000000}"/>
    <cellStyle name="Percent 3 4" xfId="22" xr:uid="{00000000-0005-0000-0000-000038000000}"/>
    <cellStyle name="Percent 4" xfId="23" xr:uid="{00000000-0005-0000-0000-000039000000}"/>
    <cellStyle name="Percent 5" xfId="58" xr:uid="{00000000-0005-0000-0000-00003A000000}"/>
    <cellStyle name="Style 1" xfId="59" xr:uid="{00000000-0005-0000-0000-00003B000000}"/>
    <cellStyle name="Style 1 2" xfId="60" xr:uid="{00000000-0005-0000-0000-00003C000000}"/>
    <cellStyle name="Style 1 3" xfId="61" xr:uid="{00000000-0005-0000-0000-00003D000000}"/>
    <cellStyle name="Style 1 4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1"/>
  <sheetViews>
    <sheetView showGridLines="0" tabSelected="1" workbookViewId="0">
      <selection activeCell="D23" sqref="D23"/>
    </sheetView>
  </sheetViews>
  <sheetFormatPr defaultRowHeight="15" x14ac:dyDescent="0.25"/>
  <cols>
    <col min="1" max="1" width="30.5703125" style="1" customWidth="1"/>
    <col min="2" max="2" width="23" style="1" customWidth="1"/>
    <col min="3" max="3" width="20.42578125" style="1" customWidth="1"/>
    <col min="4" max="4" width="9.140625" style="1"/>
    <col min="5" max="5" width="22.7109375" style="1" customWidth="1"/>
    <col min="6" max="6" width="40.5703125" style="1" customWidth="1"/>
    <col min="7" max="7" width="19.5703125" style="1" customWidth="1"/>
    <col min="8" max="16384" width="9.140625" style="1"/>
  </cols>
  <sheetData>
    <row r="1" spans="1:17" s="14" customFormat="1" ht="78.75" customHeight="1" x14ac:dyDescent="0.25">
      <c r="A1" s="28" t="s">
        <v>37</v>
      </c>
      <c r="B1" s="50" t="s">
        <v>58</v>
      </c>
      <c r="C1" s="50" t="s">
        <v>52</v>
      </c>
      <c r="E1" s="28" t="s">
        <v>11</v>
      </c>
      <c r="F1" s="28" t="s">
        <v>4</v>
      </c>
      <c r="G1" s="56" t="s">
        <v>57</v>
      </c>
      <c r="J1" s="8"/>
      <c r="K1" s="8"/>
      <c r="L1" s="8"/>
      <c r="M1" s="8"/>
      <c r="N1" s="8"/>
      <c r="O1" s="8"/>
      <c r="P1" s="8"/>
      <c r="Q1" s="8"/>
    </row>
    <row r="2" spans="1:17" s="14" customFormat="1" x14ac:dyDescent="0.25">
      <c r="A2" s="23" t="s">
        <v>34</v>
      </c>
      <c r="B2" s="51">
        <v>0</v>
      </c>
      <c r="C2" s="52">
        <v>1</v>
      </c>
      <c r="E2" s="40" t="s">
        <v>27</v>
      </c>
      <c r="F2" s="41"/>
      <c r="G2" s="41"/>
      <c r="J2" s="8"/>
      <c r="K2" s="8"/>
      <c r="L2" s="8"/>
      <c r="M2" s="8"/>
      <c r="N2" s="8"/>
      <c r="O2" s="8"/>
      <c r="P2" s="8"/>
      <c r="Q2" s="8"/>
    </row>
    <row r="3" spans="1:17" s="14" customFormat="1" x14ac:dyDescent="0.25">
      <c r="A3" s="23" t="s">
        <v>38</v>
      </c>
      <c r="B3" s="51">
        <v>0.03</v>
      </c>
      <c r="C3" s="52">
        <v>2</v>
      </c>
      <c r="E3" s="23" t="str">
        <f>RIGHT(F3,8)</f>
        <v>Care Pro</v>
      </c>
      <c r="F3" s="23" t="s">
        <v>5</v>
      </c>
      <c r="G3" s="53">
        <v>1.44</v>
      </c>
      <c r="J3" s="8"/>
      <c r="K3" s="8"/>
      <c r="L3" s="8"/>
      <c r="M3" s="8"/>
      <c r="N3" s="8"/>
      <c r="O3" s="8"/>
      <c r="P3" s="8"/>
      <c r="Q3" s="8"/>
    </row>
    <row r="4" spans="1:17" s="14" customFormat="1" x14ac:dyDescent="0.25">
      <c r="A4" s="23" t="s">
        <v>35</v>
      </c>
      <c r="B4" s="51">
        <v>0.04</v>
      </c>
      <c r="C4" s="52">
        <v>4</v>
      </c>
      <c r="E4" s="23" t="str">
        <f>RIGHT(F4,9)</f>
        <v>Care Plus</v>
      </c>
      <c r="F4" s="23" t="s">
        <v>6</v>
      </c>
      <c r="G4" s="54">
        <v>1.5169999999999999</v>
      </c>
      <c r="J4" s="8"/>
      <c r="K4" s="8"/>
      <c r="L4" s="8"/>
      <c r="M4" s="8"/>
      <c r="N4" s="8"/>
      <c r="O4" s="8"/>
      <c r="P4" s="8"/>
      <c r="Q4" s="8"/>
    </row>
    <row r="5" spans="1:17" s="14" customFormat="1" x14ac:dyDescent="0.25">
      <c r="A5" s="23" t="s">
        <v>36</v>
      </c>
      <c r="B5" s="51">
        <v>0.05</v>
      </c>
      <c r="C5" s="52">
        <v>12</v>
      </c>
      <c r="E5" s="23" t="str">
        <f>RIGHT(F5,4)</f>
        <v>Care</v>
      </c>
      <c r="F5" s="23" t="s">
        <v>7</v>
      </c>
      <c r="G5" s="54">
        <v>1.5169999999999999</v>
      </c>
      <c r="J5" s="8"/>
      <c r="K5" s="8"/>
      <c r="L5" s="8"/>
      <c r="M5" s="8"/>
      <c r="N5" s="8"/>
      <c r="O5" s="8"/>
      <c r="P5" s="8"/>
      <c r="Q5" s="8"/>
    </row>
    <row r="6" spans="1:17" s="14" customFormat="1" x14ac:dyDescent="0.25">
      <c r="E6" s="40" t="s">
        <v>28</v>
      </c>
      <c r="F6" s="41"/>
      <c r="G6" s="55"/>
      <c r="J6" s="8"/>
      <c r="K6" s="8"/>
      <c r="L6" s="8"/>
      <c r="M6" s="8"/>
      <c r="N6" s="8"/>
      <c r="O6" s="8"/>
      <c r="P6" s="8"/>
      <c r="Q6" s="8"/>
    </row>
    <row r="7" spans="1:17" s="14" customFormat="1" x14ac:dyDescent="0.25">
      <c r="E7" s="23" t="str">
        <f>RIGHT(F7,10)</f>
        <v>Active Pro</v>
      </c>
      <c r="F7" s="23" t="s">
        <v>8</v>
      </c>
      <c r="G7" s="53">
        <v>1.44</v>
      </c>
      <c r="J7" s="8"/>
      <c r="K7" s="8"/>
      <c r="L7" s="8"/>
      <c r="M7" s="8"/>
      <c r="N7" s="8"/>
      <c r="O7" s="8"/>
      <c r="P7" s="8"/>
      <c r="Q7" s="8"/>
    </row>
    <row r="8" spans="1:17" s="14" customFormat="1" x14ac:dyDescent="0.25">
      <c r="A8" s="60" t="s">
        <v>17</v>
      </c>
      <c r="B8" s="60"/>
      <c r="C8" s="60"/>
      <c r="E8" s="23" t="str">
        <f>RIGHT(F8,11)</f>
        <v>Active Plus</v>
      </c>
      <c r="F8" s="23" t="s">
        <v>9</v>
      </c>
      <c r="G8" s="54">
        <v>1.518</v>
      </c>
      <c r="J8" s="8"/>
      <c r="K8" s="8"/>
      <c r="L8" s="8"/>
      <c r="M8" s="8"/>
      <c r="N8" s="8"/>
      <c r="O8" s="8"/>
      <c r="P8" s="8"/>
      <c r="Q8" s="8"/>
    </row>
    <row r="9" spans="1:17" s="14" customFormat="1" x14ac:dyDescent="0.25">
      <c r="A9" s="58" t="s">
        <v>18</v>
      </c>
      <c r="B9" s="61" t="s">
        <v>19</v>
      </c>
      <c r="C9" s="61" t="s">
        <v>24</v>
      </c>
      <c r="E9" s="23" t="str">
        <f>RIGHT(F9,6)</f>
        <v>Active</v>
      </c>
      <c r="F9" s="23" t="s">
        <v>10</v>
      </c>
      <c r="G9" s="54">
        <v>1.518</v>
      </c>
      <c r="J9" s="8"/>
      <c r="K9" s="8"/>
      <c r="L9" s="8"/>
      <c r="M9" s="8"/>
      <c r="N9" s="8"/>
      <c r="O9" s="8"/>
      <c r="P9" s="8"/>
      <c r="Q9" s="8"/>
    </row>
    <row r="10" spans="1:17" s="14" customFormat="1" x14ac:dyDescent="0.25">
      <c r="A10" s="59"/>
      <c r="B10" s="62"/>
      <c r="C10" s="62"/>
      <c r="E10" s="40" t="s">
        <v>29</v>
      </c>
      <c r="F10" s="41"/>
      <c r="G10" s="55"/>
      <c r="J10" s="8"/>
      <c r="K10" s="8"/>
      <c r="L10" s="8"/>
      <c r="M10" s="8"/>
      <c r="N10" s="8"/>
      <c r="O10" s="8"/>
      <c r="P10" s="8"/>
      <c r="Q10" s="8"/>
    </row>
    <row r="11" spans="1:17" s="14" customFormat="1" x14ac:dyDescent="0.25">
      <c r="A11" s="20" t="s">
        <v>59</v>
      </c>
      <c r="B11" s="21" t="s">
        <v>60</v>
      </c>
      <c r="C11" s="21" t="s">
        <v>60</v>
      </c>
      <c r="E11" s="23" t="s">
        <v>12</v>
      </c>
      <c r="F11" s="23" t="s">
        <v>43</v>
      </c>
      <c r="G11" s="54">
        <v>1</v>
      </c>
      <c r="J11" s="8"/>
      <c r="K11" s="8"/>
      <c r="L11" s="8"/>
      <c r="M11" s="8"/>
      <c r="N11" s="8"/>
      <c r="O11" s="8"/>
      <c r="P11" s="8"/>
      <c r="Q11" s="8"/>
    </row>
    <row r="12" spans="1:17" s="14" customFormat="1" ht="25.5" x14ac:dyDescent="0.25">
      <c r="A12" s="20" t="s">
        <v>61</v>
      </c>
      <c r="B12" s="20" t="s">
        <v>62</v>
      </c>
      <c r="C12" s="20" t="s">
        <v>63</v>
      </c>
      <c r="E12" s="23" t="s">
        <v>13</v>
      </c>
      <c r="F12" s="23" t="s">
        <v>44</v>
      </c>
      <c r="G12" s="54">
        <v>1</v>
      </c>
      <c r="J12" s="8"/>
      <c r="K12" s="8"/>
      <c r="L12" s="8"/>
      <c r="M12" s="8"/>
      <c r="N12" s="8"/>
      <c r="O12" s="8"/>
      <c r="P12" s="8"/>
      <c r="Q12" s="8"/>
    </row>
    <row r="13" spans="1:17" s="14" customFormat="1" x14ac:dyDescent="0.25">
      <c r="A13" s="20" t="s">
        <v>64</v>
      </c>
      <c r="B13" s="20" t="s">
        <v>65</v>
      </c>
      <c r="C13" s="20" t="s">
        <v>62</v>
      </c>
      <c r="E13" s="40" t="s">
        <v>30</v>
      </c>
      <c r="F13" s="41"/>
      <c r="G13" s="55"/>
      <c r="J13" s="8"/>
      <c r="K13" s="8"/>
      <c r="L13" s="8"/>
      <c r="M13" s="8"/>
      <c r="N13" s="8"/>
      <c r="O13" s="8"/>
      <c r="P13" s="8"/>
      <c r="Q13" s="8"/>
    </row>
    <row r="14" spans="1:17" s="14" customFormat="1" x14ac:dyDescent="0.25">
      <c r="A14" s="20" t="s">
        <v>66</v>
      </c>
      <c r="B14" s="20" t="s">
        <v>67</v>
      </c>
      <c r="C14" s="20" t="s">
        <v>65</v>
      </c>
      <c r="E14" s="23" t="s">
        <v>14</v>
      </c>
      <c r="F14" s="23" t="s">
        <v>41</v>
      </c>
      <c r="G14" s="54">
        <v>1.4670000000000001</v>
      </c>
      <c r="J14" s="8"/>
      <c r="K14" s="8"/>
      <c r="L14" s="8"/>
      <c r="M14" s="8"/>
      <c r="N14" s="8"/>
      <c r="O14" s="8"/>
      <c r="P14" s="8"/>
      <c r="Q14" s="8"/>
    </row>
    <row r="15" spans="1:17" s="14" customFormat="1" ht="25.5" x14ac:dyDescent="0.25">
      <c r="A15" s="20" t="s">
        <v>68</v>
      </c>
      <c r="B15" s="20" t="s">
        <v>69</v>
      </c>
      <c r="C15" s="20" t="s">
        <v>70</v>
      </c>
      <c r="E15" s="23" t="s">
        <v>15</v>
      </c>
      <c r="F15" s="23" t="s">
        <v>42</v>
      </c>
      <c r="G15" s="54">
        <v>1.796</v>
      </c>
      <c r="J15" s="8"/>
      <c r="K15" s="8"/>
      <c r="L15" s="8"/>
      <c r="M15" s="8"/>
      <c r="N15" s="8"/>
      <c r="O15" s="8"/>
      <c r="P15" s="8"/>
      <c r="Q15" s="8"/>
    </row>
    <row r="16" spans="1:17" s="8" customFormat="1" x14ac:dyDescent="0.25">
      <c r="A16" s="20" t="s">
        <v>71</v>
      </c>
      <c r="B16" s="20" t="s">
        <v>72</v>
      </c>
      <c r="C16" s="20" t="s">
        <v>73</v>
      </c>
      <c r="D16" s="15"/>
      <c r="E16" s="40" t="s">
        <v>31</v>
      </c>
      <c r="F16" s="41"/>
      <c r="G16" s="55"/>
    </row>
    <row r="17" spans="1:8" s="8" customFormat="1" x14ac:dyDescent="0.25">
      <c r="A17" s="20" t="s">
        <v>74</v>
      </c>
      <c r="B17" s="20" t="s">
        <v>75</v>
      </c>
      <c r="C17" s="20" t="s">
        <v>76</v>
      </c>
      <c r="E17" s="23" t="s">
        <v>16</v>
      </c>
      <c r="F17" s="23" t="s">
        <v>45</v>
      </c>
      <c r="G17" s="54">
        <v>1</v>
      </c>
    </row>
    <row r="18" spans="1:8" s="8" customFormat="1" x14ac:dyDescent="0.25">
      <c r="A18"/>
      <c r="B18"/>
      <c r="C18"/>
    </row>
    <row r="19" spans="1:8" s="8" customFormat="1" x14ac:dyDescent="0.25">
      <c r="A19"/>
      <c r="B19"/>
      <c r="C19"/>
    </row>
    <row r="20" spans="1:8" s="8" customFormat="1" x14ac:dyDescent="0.25">
      <c r="A20" s="60" t="s">
        <v>20</v>
      </c>
      <c r="B20" s="60"/>
      <c r="C20"/>
    </row>
    <row r="21" spans="1:8" s="8" customFormat="1" x14ac:dyDescent="0.25">
      <c r="A21" s="22" t="s">
        <v>21</v>
      </c>
      <c r="B21" s="22" t="s">
        <v>22</v>
      </c>
      <c r="C21"/>
    </row>
    <row r="22" spans="1:8" s="8" customFormat="1" x14ac:dyDescent="0.25">
      <c r="A22" s="20" t="s">
        <v>77</v>
      </c>
      <c r="B22" s="20" t="s">
        <v>60</v>
      </c>
      <c r="C22"/>
    </row>
    <row r="23" spans="1:8" s="8" customFormat="1" x14ac:dyDescent="0.25">
      <c r="A23" s="20" t="s">
        <v>78</v>
      </c>
      <c r="B23" s="20" t="s">
        <v>79</v>
      </c>
      <c r="C23"/>
    </row>
    <row r="24" spans="1:8" s="8" customFormat="1" x14ac:dyDescent="0.25">
      <c r="A24" s="20" t="s">
        <v>80</v>
      </c>
      <c r="B24" s="20" t="s">
        <v>81</v>
      </c>
      <c r="C24"/>
      <c r="D24" s="17"/>
      <c r="H24" s="16"/>
    </row>
    <row r="25" spans="1:8" s="8" customFormat="1" x14ac:dyDescent="0.25">
      <c r="A25" s="20" t="s">
        <v>82</v>
      </c>
      <c r="B25" s="20" t="s">
        <v>69</v>
      </c>
      <c r="C25"/>
    </row>
    <row r="26" spans="1:8" s="8" customFormat="1" x14ac:dyDescent="0.25">
      <c r="A26"/>
      <c r="B26"/>
      <c r="C26"/>
    </row>
    <row r="27" spans="1:8" s="8" customFormat="1" x14ac:dyDescent="0.25">
      <c r="A27"/>
      <c r="B27"/>
      <c r="C27"/>
    </row>
    <row r="28" spans="1:8" s="8" customFormat="1" x14ac:dyDescent="0.25">
      <c r="A28" s="60" t="s">
        <v>23</v>
      </c>
      <c r="B28" s="60"/>
      <c r="C28"/>
    </row>
    <row r="29" spans="1:8" s="8" customFormat="1" x14ac:dyDescent="0.25">
      <c r="A29" s="20" t="s">
        <v>83</v>
      </c>
      <c r="B29" s="20" t="s">
        <v>65</v>
      </c>
      <c r="C29"/>
    </row>
    <row r="30" spans="1:8" s="8" customFormat="1" x14ac:dyDescent="0.25">
      <c r="A30" s="1"/>
      <c r="B30" s="1"/>
      <c r="C30" s="1"/>
    </row>
    <row r="31" spans="1:8" x14ac:dyDescent="0.25">
      <c r="D31" s="8"/>
      <c r="E31" s="8"/>
      <c r="F31" s="8"/>
      <c r="G31" s="8"/>
      <c r="H31" s="8"/>
    </row>
  </sheetData>
  <mergeCells count="6">
    <mergeCell ref="A9:A10"/>
    <mergeCell ref="A8:C8"/>
    <mergeCell ref="A20:B20"/>
    <mergeCell ref="A28:B28"/>
    <mergeCell ref="B9:B10"/>
    <mergeCell ref="C9:C10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86E8-2152-4CA2-B70E-A6B6F3CA5ADC}">
  <sheetPr>
    <tabColor theme="8" tint="0.39997558519241921"/>
  </sheetPr>
  <dimension ref="A1:AF105"/>
  <sheetViews>
    <sheetView showGridLines="0" zoomScale="70" zoomScaleNormal="70" workbookViewId="0">
      <pane xSplit="2" ySplit="4" topLeftCell="C5" activePane="bottomRight" state="frozen"/>
      <selection activeCell="K6" sqref="K6"/>
      <selection pane="topRight" activeCell="K6" sqref="K6"/>
      <selection pane="bottomLeft" activeCell="K6" sqref="K6"/>
      <selection pane="bottomRight" activeCell="N47" sqref="N47"/>
    </sheetView>
  </sheetViews>
  <sheetFormatPr defaultRowHeight="12.75" x14ac:dyDescent="0.2"/>
  <cols>
    <col min="2" max="2" width="16" customWidth="1"/>
    <col min="3" max="12" width="14" customWidth="1"/>
    <col min="13" max="13" width="17.7109375" bestFit="1" customWidth="1"/>
    <col min="14" max="14" width="17.42578125" customWidth="1"/>
    <col min="15" max="15" width="14" customWidth="1"/>
    <col min="16" max="16" width="19.28515625" customWidth="1"/>
    <col min="19" max="28" width="14" customWidth="1"/>
    <col min="29" max="29" width="17.7109375" bestFit="1" customWidth="1"/>
    <col min="30" max="30" width="17.42578125" customWidth="1"/>
    <col min="31" max="31" width="14" customWidth="1"/>
    <col min="32" max="32" width="19.28515625" customWidth="1"/>
  </cols>
  <sheetData>
    <row r="1" spans="1:32" ht="18.75" x14ac:dyDescent="0.3">
      <c r="B1" s="49"/>
      <c r="C1" s="70" t="s">
        <v>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S1" s="70" t="s">
        <v>3</v>
      </c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18.75" x14ac:dyDescent="0.3">
      <c r="B2" s="1"/>
      <c r="C2" s="70" t="s">
        <v>39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S2" s="70" t="s">
        <v>40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ht="15" x14ac:dyDescent="0.25">
      <c r="B3" s="1"/>
      <c r="C3" s="71" t="s">
        <v>0</v>
      </c>
      <c r="D3" s="72"/>
      <c r="E3" s="73"/>
      <c r="F3" s="27"/>
      <c r="G3" s="71" t="s">
        <v>1</v>
      </c>
      <c r="H3" s="72"/>
      <c r="I3" s="73"/>
      <c r="J3" s="27"/>
      <c r="K3" s="71" t="s">
        <v>32</v>
      </c>
      <c r="L3" s="73"/>
      <c r="M3" s="27"/>
      <c r="N3" s="74" t="s">
        <v>33</v>
      </c>
      <c r="O3" s="75"/>
      <c r="P3" s="76"/>
      <c r="S3" s="71" t="s">
        <v>0</v>
      </c>
      <c r="T3" s="72"/>
      <c r="U3" s="73"/>
      <c r="V3" s="27"/>
      <c r="W3" s="71" t="s">
        <v>1</v>
      </c>
      <c r="X3" s="72"/>
      <c r="Y3" s="73"/>
      <c r="Z3" s="27"/>
      <c r="AA3" s="71" t="s">
        <v>32</v>
      </c>
      <c r="AB3" s="73"/>
      <c r="AC3" s="27"/>
      <c r="AD3" s="74" t="s">
        <v>33</v>
      </c>
      <c r="AE3" s="75"/>
      <c r="AF3" s="76"/>
    </row>
    <row r="4" spans="1:32" ht="15" x14ac:dyDescent="0.25">
      <c r="B4" s="57" t="s">
        <v>2</v>
      </c>
      <c r="C4" s="2" t="s">
        <v>46</v>
      </c>
      <c r="D4" s="3" t="s">
        <v>47</v>
      </c>
      <c r="E4" s="4" t="s">
        <v>48</v>
      </c>
      <c r="F4" s="5"/>
      <c r="G4" s="2" t="s">
        <v>49</v>
      </c>
      <c r="H4" s="3" t="s">
        <v>50</v>
      </c>
      <c r="I4" s="4" t="s">
        <v>51</v>
      </c>
      <c r="J4" s="5"/>
      <c r="K4" s="2" t="s">
        <v>12</v>
      </c>
      <c r="L4" s="4" t="s">
        <v>13</v>
      </c>
      <c r="M4" s="6"/>
      <c r="N4" s="2" t="s">
        <v>14</v>
      </c>
      <c r="O4" s="3" t="s">
        <v>15</v>
      </c>
      <c r="P4" s="4" t="s">
        <v>16</v>
      </c>
      <c r="S4" s="2" t="s">
        <v>46</v>
      </c>
      <c r="T4" s="3" t="s">
        <v>47</v>
      </c>
      <c r="U4" s="4" t="s">
        <v>48</v>
      </c>
      <c r="V4" s="5"/>
      <c r="W4" s="2" t="s">
        <v>49</v>
      </c>
      <c r="X4" s="3" t="s">
        <v>50</v>
      </c>
      <c r="Y4" s="4" t="s">
        <v>51</v>
      </c>
      <c r="Z4" s="5"/>
      <c r="AA4" s="2" t="s">
        <v>12</v>
      </c>
      <c r="AB4" s="4" t="s">
        <v>13</v>
      </c>
      <c r="AC4" s="6"/>
      <c r="AD4" s="2" t="s">
        <v>14</v>
      </c>
      <c r="AE4" s="3" t="s">
        <v>15</v>
      </c>
      <c r="AF4" s="4" t="s">
        <v>16</v>
      </c>
    </row>
    <row r="5" spans="1:32" ht="15" x14ac:dyDescent="0.25">
      <c r="A5" t="s">
        <v>53</v>
      </c>
      <c r="B5" s="24">
        <v>0</v>
      </c>
      <c r="C5" s="9">
        <v>26364</v>
      </c>
      <c r="D5" s="10">
        <v>24684</v>
      </c>
      <c r="E5" s="11">
        <v>16848</v>
      </c>
      <c r="F5" s="11"/>
      <c r="G5" s="9">
        <v>31908</v>
      </c>
      <c r="H5" s="10">
        <v>21408</v>
      </c>
      <c r="I5" s="11">
        <v>8244</v>
      </c>
      <c r="J5" s="13"/>
      <c r="K5" s="9">
        <v>0</v>
      </c>
      <c r="L5" s="11">
        <v>0</v>
      </c>
      <c r="M5" s="13"/>
      <c r="N5" s="9">
        <v>8004</v>
      </c>
      <c r="O5" s="10">
        <v>2124</v>
      </c>
      <c r="P5" s="11">
        <v>1188</v>
      </c>
      <c r="S5" s="9">
        <v>37968</v>
      </c>
      <c r="T5" s="10">
        <v>37452</v>
      </c>
      <c r="U5" s="11">
        <v>25560</v>
      </c>
      <c r="V5" s="11"/>
      <c r="W5" s="9">
        <v>45936</v>
      </c>
      <c r="X5" s="10">
        <v>32496</v>
      </c>
      <c r="Y5" s="11">
        <v>12504</v>
      </c>
      <c r="Z5" s="13"/>
      <c r="AA5" s="9">
        <v>0</v>
      </c>
      <c r="AB5" s="11">
        <v>0</v>
      </c>
      <c r="AC5" s="13"/>
      <c r="AD5" s="9">
        <v>11736</v>
      </c>
      <c r="AE5" s="10">
        <v>3804</v>
      </c>
      <c r="AF5" s="11">
        <v>1188</v>
      </c>
    </row>
    <row r="6" spans="1:32" ht="15" x14ac:dyDescent="0.25">
      <c r="A6">
        <v>12</v>
      </c>
      <c r="B6" s="24">
        <v>1</v>
      </c>
      <c r="C6" s="9">
        <v>24372</v>
      </c>
      <c r="D6" s="10">
        <v>22848</v>
      </c>
      <c r="E6" s="11">
        <v>15576</v>
      </c>
      <c r="F6" s="11"/>
      <c r="G6" s="9">
        <v>29568</v>
      </c>
      <c r="H6" s="10">
        <v>19728</v>
      </c>
      <c r="I6" s="11">
        <v>7572</v>
      </c>
      <c r="J6" s="13"/>
      <c r="K6" s="9">
        <v>0</v>
      </c>
      <c r="L6" s="11">
        <v>0</v>
      </c>
      <c r="M6" s="13"/>
      <c r="N6" s="9">
        <v>8004</v>
      </c>
      <c r="O6" s="10">
        <v>2124</v>
      </c>
      <c r="P6" s="11">
        <v>1188</v>
      </c>
      <c r="S6" s="9">
        <v>35100</v>
      </c>
      <c r="T6" s="10">
        <v>34656</v>
      </c>
      <c r="U6" s="11">
        <v>23616</v>
      </c>
      <c r="V6" s="11"/>
      <c r="W6" s="9">
        <v>42564</v>
      </c>
      <c r="X6" s="10">
        <v>29940</v>
      </c>
      <c r="Y6" s="11">
        <v>11496</v>
      </c>
      <c r="Z6" s="13"/>
      <c r="AA6" s="9">
        <v>0</v>
      </c>
      <c r="AB6" s="11">
        <v>0</v>
      </c>
      <c r="AC6" s="13"/>
      <c r="AD6" s="9">
        <v>11736</v>
      </c>
      <c r="AE6" s="10">
        <v>3804</v>
      </c>
      <c r="AF6" s="11">
        <v>1188</v>
      </c>
    </row>
    <row r="7" spans="1:32" ht="15" x14ac:dyDescent="0.25">
      <c r="A7">
        <v>0.05</v>
      </c>
      <c r="B7" s="24">
        <v>2</v>
      </c>
      <c r="C7" s="9">
        <v>21636</v>
      </c>
      <c r="D7" s="10">
        <v>20244</v>
      </c>
      <c r="E7" s="11">
        <v>14124</v>
      </c>
      <c r="F7" s="11"/>
      <c r="G7" s="9">
        <v>28896</v>
      </c>
      <c r="H7" s="10">
        <v>19368</v>
      </c>
      <c r="I7" s="11">
        <v>6948</v>
      </c>
      <c r="J7" s="13"/>
      <c r="K7" s="9">
        <v>0</v>
      </c>
      <c r="L7" s="11">
        <v>0</v>
      </c>
      <c r="M7" s="13"/>
      <c r="N7" s="9">
        <v>8004</v>
      </c>
      <c r="O7" s="10">
        <v>2124</v>
      </c>
      <c r="P7" s="11">
        <v>1188</v>
      </c>
      <c r="S7" s="9">
        <v>31164</v>
      </c>
      <c r="T7" s="10">
        <v>30708</v>
      </c>
      <c r="U7" s="11">
        <v>21420</v>
      </c>
      <c r="V7" s="11"/>
      <c r="W7" s="9">
        <v>41616</v>
      </c>
      <c r="X7" s="10">
        <v>29400</v>
      </c>
      <c r="Y7" s="11">
        <v>10536</v>
      </c>
      <c r="Z7" s="13"/>
      <c r="AA7" s="9">
        <v>0</v>
      </c>
      <c r="AB7" s="11">
        <v>0</v>
      </c>
      <c r="AC7" s="13"/>
      <c r="AD7" s="9">
        <v>11736</v>
      </c>
      <c r="AE7" s="10">
        <v>3804</v>
      </c>
      <c r="AF7" s="11">
        <v>1188</v>
      </c>
    </row>
    <row r="8" spans="1:32" ht="15" x14ac:dyDescent="0.25">
      <c r="A8" t="s">
        <v>54</v>
      </c>
      <c r="B8" s="24">
        <v>3</v>
      </c>
      <c r="C8" s="9">
        <v>21768</v>
      </c>
      <c r="D8" s="10">
        <v>18492</v>
      </c>
      <c r="E8" s="11">
        <v>14124</v>
      </c>
      <c r="F8" s="11"/>
      <c r="G8" s="9">
        <v>26280</v>
      </c>
      <c r="H8" s="10">
        <v>19368</v>
      </c>
      <c r="I8" s="11">
        <v>7092</v>
      </c>
      <c r="J8" s="13"/>
      <c r="K8" s="9">
        <v>0</v>
      </c>
      <c r="L8" s="11">
        <v>0</v>
      </c>
      <c r="M8" s="13"/>
      <c r="N8" s="9">
        <v>8004</v>
      </c>
      <c r="O8" s="10">
        <v>2124</v>
      </c>
      <c r="P8" s="11">
        <v>1188</v>
      </c>
      <c r="S8" s="9">
        <v>31332</v>
      </c>
      <c r="T8" s="10">
        <v>28056</v>
      </c>
      <c r="U8" s="11">
        <v>21420</v>
      </c>
      <c r="V8" s="11"/>
      <c r="W8" s="9">
        <v>37836</v>
      </c>
      <c r="X8" s="10">
        <v>29400</v>
      </c>
      <c r="Y8" s="11">
        <v>10764</v>
      </c>
      <c r="Z8" s="13"/>
      <c r="AA8" s="9">
        <v>0</v>
      </c>
      <c r="AB8" s="11">
        <v>0</v>
      </c>
      <c r="AC8" s="13"/>
      <c r="AD8" s="9">
        <v>11736</v>
      </c>
      <c r="AE8" s="10">
        <v>3804</v>
      </c>
      <c r="AF8" s="11">
        <v>1188</v>
      </c>
    </row>
    <row r="9" spans="1:32" ht="15" x14ac:dyDescent="0.25">
      <c r="A9" t="s">
        <v>56</v>
      </c>
      <c r="B9" s="24">
        <v>4</v>
      </c>
      <c r="C9" s="9">
        <v>21948</v>
      </c>
      <c r="D9" s="10">
        <v>18636</v>
      </c>
      <c r="E9" s="11">
        <v>14124</v>
      </c>
      <c r="F9" s="11"/>
      <c r="G9" s="9">
        <v>26280</v>
      </c>
      <c r="H9" s="10">
        <v>19368</v>
      </c>
      <c r="I9" s="11">
        <v>7128</v>
      </c>
      <c r="J9" s="13"/>
      <c r="K9" s="9">
        <v>0</v>
      </c>
      <c r="L9" s="11">
        <v>0</v>
      </c>
      <c r="M9" s="13"/>
      <c r="N9" s="9">
        <v>8004</v>
      </c>
      <c r="O9" s="10">
        <v>2124</v>
      </c>
      <c r="P9" s="11">
        <v>1188</v>
      </c>
      <c r="S9" s="9">
        <v>31596</v>
      </c>
      <c r="T9" s="10">
        <v>28260</v>
      </c>
      <c r="U9" s="11">
        <v>21420</v>
      </c>
      <c r="V9" s="11"/>
      <c r="W9" s="9">
        <v>37836</v>
      </c>
      <c r="X9" s="10">
        <v>29400</v>
      </c>
      <c r="Y9" s="11">
        <v>10824</v>
      </c>
      <c r="Z9" s="13"/>
      <c r="AA9" s="9">
        <v>0</v>
      </c>
      <c r="AB9" s="11">
        <v>0</v>
      </c>
      <c r="AC9" s="13"/>
      <c r="AD9" s="9">
        <v>11736</v>
      </c>
      <c r="AE9" s="10">
        <v>3804</v>
      </c>
      <c r="AF9" s="11">
        <v>1188</v>
      </c>
    </row>
    <row r="10" spans="1:32" ht="15" x14ac:dyDescent="0.25">
      <c r="A10">
        <v>7.8017241400000001</v>
      </c>
      <c r="B10" s="24">
        <v>5</v>
      </c>
      <c r="C10" s="9">
        <v>22092</v>
      </c>
      <c r="D10" s="10">
        <v>18708</v>
      </c>
      <c r="E10" s="11">
        <v>14136</v>
      </c>
      <c r="F10" s="11"/>
      <c r="G10" s="9">
        <v>26280</v>
      </c>
      <c r="H10" s="10">
        <v>19368</v>
      </c>
      <c r="I10" s="11">
        <v>7224</v>
      </c>
      <c r="J10" s="13"/>
      <c r="K10" s="9">
        <v>0</v>
      </c>
      <c r="L10" s="11">
        <v>0</v>
      </c>
      <c r="M10" s="13"/>
      <c r="N10" s="9">
        <v>8004</v>
      </c>
      <c r="O10" s="10">
        <v>2124</v>
      </c>
      <c r="P10" s="11">
        <v>1188</v>
      </c>
      <c r="S10" s="9">
        <v>31812</v>
      </c>
      <c r="T10" s="10">
        <v>28380</v>
      </c>
      <c r="U10" s="11">
        <v>21444</v>
      </c>
      <c r="V10" s="11"/>
      <c r="W10" s="9">
        <v>37836</v>
      </c>
      <c r="X10" s="10">
        <v>29400</v>
      </c>
      <c r="Y10" s="11">
        <v>10956</v>
      </c>
      <c r="Z10" s="13"/>
      <c r="AA10" s="9">
        <v>0</v>
      </c>
      <c r="AB10" s="11">
        <v>0</v>
      </c>
      <c r="AC10" s="13"/>
      <c r="AD10" s="9">
        <v>11736</v>
      </c>
      <c r="AE10" s="10">
        <v>3804</v>
      </c>
      <c r="AF10" s="11">
        <v>1188</v>
      </c>
    </row>
    <row r="11" spans="1:32" ht="15" x14ac:dyDescent="0.25">
      <c r="B11" s="24">
        <v>6</v>
      </c>
      <c r="C11" s="9">
        <v>22236</v>
      </c>
      <c r="D11" s="10">
        <v>18840</v>
      </c>
      <c r="E11" s="11">
        <v>14136</v>
      </c>
      <c r="F11" s="11"/>
      <c r="G11" s="9">
        <v>26280</v>
      </c>
      <c r="H11" s="10">
        <v>19368</v>
      </c>
      <c r="I11" s="11">
        <v>7356</v>
      </c>
      <c r="J11" s="13"/>
      <c r="K11" s="9">
        <v>0</v>
      </c>
      <c r="L11" s="11">
        <v>0</v>
      </c>
      <c r="M11" s="13"/>
      <c r="N11" s="9">
        <v>8004</v>
      </c>
      <c r="O11" s="10">
        <v>2124</v>
      </c>
      <c r="P11" s="11">
        <v>1188</v>
      </c>
      <c r="S11" s="9">
        <v>32004</v>
      </c>
      <c r="T11" s="10">
        <v>28572</v>
      </c>
      <c r="U11" s="11">
        <v>21444</v>
      </c>
      <c r="V11" s="11"/>
      <c r="W11" s="9">
        <v>37836</v>
      </c>
      <c r="X11" s="10">
        <v>29400</v>
      </c>
      <c r="Y11" s="11">
        <v>11160</v>
      </c>
      <c r="Z11" s="13"/>
      <c r="AA11" s="9">
        <v>0</v>
      </c>
      <c r="AB11" s="11">
        <v>0</v>
      </c>
      <c r="AC11" s="13"/>
      <c r="AD11" s="9">
        <v>11736</v>
      </c>
      <c r="AE11" s="10">
        <v>3804</v>
      </c>
      <c r="AF11" s="11">
        <v>1188</v>
      </c>
    </row>
    <row r="12" spans="1:32" ht="15" x14ac:dyDescent="0.25">
      <c r="B12" s="24">
        <v>7</v>
      </c>
      <c r="C12" s="9">
        <v>22416</v>
      </c>
      <c r="D12" s="10">
        <v>18900</v>
      </c>
      <c r="E12" s="11">
        <v>14172</v>
      </c>
      <c r="F12" s="11"/>
      <c r="G12" s="9">
        <v>26280</v>
      </c>
      <c r="H12" s="10">
        <v>19368</v>
      </c>
      <c r="I12" s="11">
        <v>7464</v>
      </c>
      <c r="J12" s="13"/>
      <c r="K12" s="9">
        <v>0</v>
      </c>
      <c r="L12" s="11">
        <v>0</v>
      </c>
      <c r="M12" s="13"/>
      <c r="N12" s="9">
        <v>8004</v>
      </c>
      <c r="O12" s="10">
        <v>2124</v>
      </c>
      <c r="P12" s="11">
        <v>1188</v>
      </c>
      <c r="S12" s="9">
        <v>32268</v>
      </c>
      <c r="T12" s="10">
        <v>28680</v>
      </c>
      <c r="U12" s="11">
        <v>21492</v>
      </c>
      <c r="V12" s="11"/>
      <c r="W12" s="9">
        <v>37836</v>
      </c>
      <c r="X12" s="10">
        <v>29400</v>
      </c>
      <c r="Y12" s="11">
        <v>11340</v>
      </c>
      <c r="Z12" s="13"/>
      <c r="AA12" s="9">
        <v>0</v>
      </c>
      <c r="AB12" s="11">
        <v>0</v>
      </c>
      <c r="AC12" s="13"/>
      <c r="AD12" s="9">
        <v>11736</v>
      </c>
      <c r="AE12" s="10">
        <v>3804</v>
      </c>
      <c r="AF12" s="11">
        <v>1188</v>
      </c>
    </row>
    <row r="13" spans="1:32" ht="15" x14ac:dyDescent="0.25">
      <c r="B13" s="24">
        <v>8</v>
      </c>
      <c r="C13" s="9">
        <v>22332</v>
      </c>
      <c r="D13" s="10">
        <v>18876</v>
      </c>
      <c r="E13" s="11">
        <v>14076</v>
      </c>
      <c r="F13" s="11"/>
      <c r="G13" s="9">
        <v>26028</v>
      </c>
      <c r="H13" s="10">
        <v>19188</v>
      </c>
      <c r="I13" s="11">
        <v>7464</v>
      </c>
      <c r="J13" s="13"/>
      <c r="K13" s="9">
        <v>0</v>
      </c>
      <c r="L13" s="11">
        <v>0</v>
      </c>
      <c r="M13" s="13"/>
      <c r="N13" s="9">
        <v>7920</v>
      </c>
      <c r="O13" s="10">
        <v>2112</v>
      </c>
      <c r="P13" s="11">
        <v>1188</v>
      </c>
      <c r="S13" s="9">
        <v>32160</v>
      </c>
      <c r="T13" s="10">
        <v>28620</v>
      </c>
      <c r="U13" s="11">
        <v>21360</v>
      </c>
      <c r="V13" s="11"/>
      <c r="W13" s="9">
        <v>37476</v>
      </c>
      <c r="X13" s="10">
        <v>29124</v>
      </c>
      <c r="Y13" s="11">
        <v>11340</v>
      </c>
      <c r="Z13" s="13"/>
      <c r="AA13" s="9">
        <v>0</v>
      </c>
      <c r="AB13" s="11">
        <v>0</v>
      </c>
      <c r="AC13" s="13"/>
      <c r="AD13" s="9">
        <v>11616</v>
      </c>
      <c r="AE13" s="10">
        <v>3792</v>
      </c>
      <c r="AF13" s="11">
        <v>1188</v>
      </c>
    </row>
    <row r="14" spans="1:32" ht="15" x14ac:dyDescent="0.25">
      <c r="B14" s="24">
        <v>9</v>
      </c>
      <c r="C14" s="9">
        <v>22260</v>
      </c>
      <c r="D14" s="10">
        <v>18768</v>
      </c>
      <c r="E14" s="11">
        <v>14028</v>
      </c>
      <c r="F14" s="11"/>
      <c r="G14" s="9">
        <v>25788</v>
      </c>
      <c r="H14" s="10">
        <v>19020</v>
      </c>
      <c r="I14" s="11">
        <v>7464</v>
      </c>
      <c r="J14" s="13"/>
      <c r="K14" s="9">
        <v>0</v>
      </c>
      <c r="L14" s="11">
        <v>0</v>
      </c>
      <c r="M14" s="13"/>
      <c r="N14" s="9">
        <v>7824</v>
      </c>
      <c r="O14" s="10">
        <v>2100</v>
      </c>
      <c r="P14" s="11">
        <v>1188</v>
      </c>
      <c r="S14" s="9">
        <v>32040</v>
      </c>
      <c r="T14" s="10">
        <v>28476</v>
      </c>
      <c r="U14" s="11">
        <v>21276</v>
      </c>
      <c r="V14" s="11"/>
      <c r="W14" s="9">
        <v>37128</v>
      </c>
      <c r="X14" s="10">
        <v>28872</v>
      </c>
      <c r="Y14" s="11">
        <v>11340</v>
      </c>
      <c r="Z14" s="13"/>
      <c r="AA14" s="9">
        <v>0</v>
      </c>
      <c r="AB14" s="11">
        <v>0</v>
      </c>
      <c r="AC14" s="13"/>
      <c r="AD14" s="9">
        <v>11472</v>
      </c>
      <c r="AE14" s="10">
        <v>3756</v>
      </c>
      <c r="AF14" s="11">
        <v>1188</v>
      </c>
    </row>
    <row r="15" spans="1:32" ht="15" x14ac:dyDescent="0.25">
      <c r="B15" s="24">
        <v>10</v>
      </c>
      <c r="C15" s="9">
        <v>21972</v>
      </c>
      <c r="D15" s="10">
        <v>18516</v>
      </c>
      <c r="E15" s="11">
        <v>13836</v>
      </c>
      <c r="F15" s="11"/>
      <c r="G15" s="9">
        <v>25296</v>
      </c>
      <c r="H15" s="10">
        <v>18636</v>
      </c>
      <c r="I15" s="11">
        <v>7464</v>
      </c>
      <c r="J15" s="13"/>
      <c r="K15" s="9">
        <v>0</v>
      </c>
      <c r="L15" s="11">
        <v>0</v>
      </c>
      <c r="M15" s="13"/>
      <c r="N15" s="9">
        <v>7668</v>
      </c>
      <c r="O15" s="10">
        <v>2040</v>
      </c>
      <c r="P15" s="11">
        <v>1188</v>
      </c>
      <c r="S15" s="9">
        <v>31644</v>
      </c>
      <c r="T15" s="10">
        <v>28080</v>
      </c>
      <c r="U15" s="11">
        <v>20988</v>
      </c>
      <c r="V15" s="11"/>
      <c r="W15" s="9">
        <v>36420</v>
      </c>
      <c r="X15" s="10">
        <v>28284</v>
      </c>
      <c r="Y15" s="11">
        <v>11340</v>
      </c>
      <c r="Z15" s="13"/>
      <c r="AA15" s="9">
        <v>0</v>
      </c>
      <c r="AB15" s="11">
        <v>0</v>
      </c>
      <c r="AC15" s="13"/>
      <c r="AD15" s="9">
        <v>11244</v>
      </c>
      <c r="AE15" s="10">
        <v>3672</v>
      </c>
      <c r="AF15" s="11">
        <v>1188</v>
      </c>
    </row>
    <row r="16" spans="1:32" ht="15" x14ac:dyDescent="0.25">
      <c r="B16" s="24">
        <v>11</v>
      </c>
      <c r="C16" s="9">
        <v>21876</v>
      </c>
      <c r="D16" s="10">
        <v>18384</v>
      </c>
      <c r="E16" s="11">
        <v>13788</v>
      </c>
      <c r="F16" s="11"/>
      <c r="G16" s="9">
        <v>25020</v>
      </c>
      <c r="H16" s="10">
        <v>18468</v>
      </c>
      <c r="I16" s="11">
        <v>7488</v>
      </c>
      <c r="J16" s="13"/>
      <c r="K16" s="9">
        <v>0</v>
      </c>
      <c r="L16" s="11">
        <v>0</v>
      </c>
      <c r="M16" s="13"/>
      <c r="N16" s="9">
        <v>7596</v>
      </c>
      <c r="O16" s="10">
        <v>2016</v>
      </c>
      <c r="P16" s="11">
        <v>1188</v>
      </c>
      <c r="S16" s="9">
        <v>31500</v>
      </c>
      <c r="T16" s="10">
        <v>27888</v>
      </c>
      <c r="U16" s="11">
        <v>20916</v>
      </c>
      <c r="V16" s="11"/>
      <c r="W16" s="9">
        <v>36024</v>
      </c>
      <c r="X16" s="10">
        <v>28020</v>
      </c>
      <c r="Y16" s="11">
        <v>11376</v>
      </c>
      <c r="Z16" s="13"/>
      <c r="AA16" s="9">
        <v>0</v>
      </c>
      <c r="AB16" s="11">
        <v>0</v>
      </c>
      <c r="AC16" s="13"/>
      <c r="AD16" s="9">
        <v>11136</v>
      </c>
      <c r="AE16" s="10">
        <v>3624</v>
      </c>
      <c r="AF16" s="11">
        <v>1188</v>
      </c>
    </row>
    <row r="17" spans="2:32" ht="15" x14ac:dyDescent="0.25">
      <c r="B17" s="24">
        <v>12</v>
      </c>
      <c r="C17" s="9">
        <v>22032</v>
      </c>
      <c r="D17" s="10">
        <v>18516</v>
      </c>
      <c r="E17" s="11">
        <v>13860</v>
      </c>
      <c r="F17" s="11"/>
      <c r="G17" s="9">
        <v>25020</v>
      </c>
      <c r="H17" s="10">
        <v>18468</v>
      </c>
      <c r="I17" s="11">
        <v>7608</v>
      </c>
      <c r="J17" s="13"/>
      <c r="K17" s="9">
        <v>0</v>
      </c>
      <c r="L17" s="11">
        <v>0</v>
      </c>
      <c r="M17" s="13"/>
      <c r="N17" s="9">
        <v>7596</v>
      </c>
      <c r="O17" s="10">
        <v>2016</v>
      </c>
      <c r="P17" s="11">
        <v>1188</v>
      </c>
      <c r="S17" s="9">
        <v>31728</v>
      </c>
      <c r="T17" s="10">
        <v>28080</v>
      </c>
      <c r="U17" s="11">
        <v>21024</v>
      </c>
      <c r="V17" s="11"/>
      <c r="W17" s="9">
        <v>36024</v>
      </c>
      <c r="X17" s="10">
        <v>28020</v>
      </c>
      <c r="Y17" s="11">
        <v>11544</v>
      </c>
      <c r="Z17" s="13"/>
      <c r="AA17" s="9">
        <v>0</v>
      </c>
      <c r="AB17" s="11">
        <v>0</v>
      </c>
      <c r="AC17" s="13"/>
      <c r="AD17" s="9">
        <v>11136</v>
      </c>
      <c r="AE17" s="10">
        <v>3624</v>
      </c>
      <c r="AF17" s="11">
        <v>1188</v>
      </c>
    </row>
    <row r="18" spans="2:32" ht="15" x14ac:dyDescent="0.25">
      <c r="B18" s="24">
        <v>13</v>
      </c>
      <c r="C18" s="9">
        <v>22236</v>
      </c>
      <c r="D18" s="10">
        <v>18696</v>
      </c>
      <c r="E18" s="11">
        <v>13920</v>
      </c>
      <c r="F18" s="11"/>
      <c r="G18" s="9">
        <v>25020</v>
      </c>
      <c r="H18" s="10">
        <v>18468</v>
      </c>
      <c r="I18" s="11">
        <v>7632</v>
      </c>
      <c r="J18" s="13"/>
      <c r="K18" s="9">
        <v>0</v>
      </c>
      <c r="L18" s="11">
        <v>0</v>
      </c>
      <c r="M18" s="13"/>
      <c r="N18" s="9">
        <v>7596</v>
      </c>
      <c r="O18" s="10">
        <v>2016</v>
      </c>
      <c r="P18" s="11">
        <v>1188</v>
      </c>
      <c r="S18" s="9">
        <v>32004</v>
      </c>
      <c r="T18" s="10">
        <v>28356</v>
      </c>
      <c r="U18" s="11">
        <v>21120</v>
      </c>
      <c r="V18" s="11"/>
      <c r="W18" s="9">
        <v>36024</v>
      </c>
      <c r="X18" s="10">
        <v>28020</v>
      </c>
      <c r="Y18" s="11">
        <v>11580</v>
      </c>
      <c r="Z18" s="13"/>
      <c r="AA18" s="9">
        <v>0</v>
      </c>
      <c r="AB18" s="11">
        <v>0</v>
      </c>
      <c r="AC18" s="13"/>
      <c r="AD18" s="9">
        <v>11136</v>
      </c>
      <c r="AE18" s="10">
        <v>3624</v>
      </c>
      <c r="AF18" s="11">
        <v>1188</v>
      </c>
    </row>
    <row r="19" spans="2:32" ht="15" x14ac:dyDescent="0.25">
      <c r="B19" s="24">
        <v>14</v>
      </c>
      <c r="C19" s="9">
        <v>22308</v>
      </c>
      <c r="D19" s="10">
        <v>18732</v>
      </c>
      <c r="E19" s="11">
        <v>14004</v>
      </c>
      <c r="F19" s="11"/>
      <c r="G19" s="9">
        <v>25020</v>
      </c>
      <c r="H19" s="10">
        <v>18468</v>
      </c>
      <c r="I19" s="11">
        <v>7728</v>
      </c>
      <c r="J19" s="13"/>
      <c r="K19" s="9">
        <v>0</v>
      </c>
      <c r="L19" s="11">
        <v>0</v>
      </c>
      <c r="M19" s="13"/>
      <c r="N19" s="9">
        <v>7596</v>
      </c>
      <c r="O19" s="10">
        <v>2016</v>
      </c>
      <c r="P19" s="11">
        <v>1188</v>
      </c>
      <c r="S19" s="9">
        <v>32124</v>
      </c>
      <c r="T19" s="10">
        <v>28416</v>
      </c>
      <c r="U19" s="11">
        <v>21240</v>
      </c>
      <c r="V19" s="11"/>
      <c r="W19" s="9">
        <v>36024</v>
      </c>
      <c r="X19" s="10">
        <v>28020</v>
      </c>
      <c r="Y19" s="11">
        <v>11724</v>
      </c>
      <c r="Z19" s="13"/>
      <c r="AA19" s="9">
        <v>0</v>
      </c>
      <c r="AB19" s="11">
        <v>0</v>
      </c>
      <c r="AC19" s="13"/>
      <c r="AD19" s="9">
        <v>11136</v>
      </c>
      <c r="AE19" s="10">
        <v>3624</v>
      </c>
      <c r="AF19" s="11">
        <v>1188</v>
      </c>
    </row>
    <row r="20" spans="2:32" ht="15" x14ac:dyDescent="0.25">
      <c r="B20" s="24">
        <v>15</v>
      </c>
      <c r="C20" s="9">
        <v>22536</v>
      </c>
      <c r="D20" s="10">
        <v>18840</v>
      </c>
      <c r="E20" s="11">
        <v>14124</v>
      </c>
      <c r="F20" s="11"/>
      <c r="G20" s="9">
        <v>25020</v>
      </c>
      <c r="H20" s="10">
        <v>18468</v>
      </c>
      <c r="I20" s="11">
        <v>7872</v>
      </c>
      <c r="J20" s="13"/>
      <c r="K20" s="9">
        <v>0</v>
      </c>
      <c r="L20" s="11">
        <v>0</v>
      </c>
      <c r="M20" s="13"/>
      <c r="N20" s="9">
        <v>7596</v>
      </c>
      <c r="O20" s="10">
        <v>2016</v>
      </c>
      <c r="P20" s="11">
        <v>1188</v>
      </c>
      <c r="S20" s="9">
        <v>32460</v>
      </c>
      <c r="T20" s="10">
        <v>28572</v>
      </c>
      <c r="U20" s="11">
        <v>21420</v>
      </c>
      <c r="V20" s="11"/>
      <c r="W20" s="9">
        <v>36024</v>
      </c>
      <c r="X20" s="10">
        <v>28020</v>
      </c>
      <c r="Y20" s="11">
        <v>11940</v>
      </c>
      <c r="Z20" s="13"/>
      <c r="AA20" s="9">
        <v>0</v>
      </c>
      <c r="AB20" s="11">
        <v>0</v>
      </c>
      <c r="AC20" s="13"/>
      <c r="AD20" s="9">
        <v>11136</v>
      </c>
      <c r="AE20" s="10">
        <v>3624</v>
      </c>
      <c r="AF20" s="11">
        <v>1188</v>
      </c>
    </row>
    <row r="21" spans="2:32" ht="15" x14ac:dyDescent="0.25">
      <c r="B21" s="24">
        <v>16</v>
      </c>
      <c r="C21" s="9">
        <v>22344</v>
      </c>
      <c r="D21" s="10">
        <v>18696</v>
      </c>
      <c r="E21" s="11">
        <v>14004</v>
      </c>
      <c r="F21" s="11"/>
      <c r="G21" s="9">
        <v>24744</v>
      </c>
      <c r="H21" s="10">
        <v>18252</v>
      </c>
      <c r="I21" s="11">
        <v>7848</v>
      </c>
      <c r="J21" s="13"/>
      <c r="K21" s="9">
        <v>0</v>
      </c>
      <c r="L21" s="11">
        <v>0</v>
      </c>
      <c r="M21" s="13"/>
      <c r="N21" s="9">
        <v>7596</v>
      </c>
      <c r="O21" s="10">
        <v>2016</v>
      </c>
      <c r="P21" s="11">
        <v>1188</v>
      </c>
      <c r="S21" s="9">
        <v>32172</v>
      </c>
      <c r="T21" s="10">
        <v>28368</v>
      </c>
      <c r="U21" s="11">
        <v>21240</v>
      </c>
      <c r="V21" s="11"/>
      <c r="W21" s="9">
        <v>35628</v>
      </c>
      <c r="X21" s="10">
        <v>27708</v>
      </c>
      <c r="Y21" s="11">
        <v>11916</v>
      </c>
      <c r="Z21" s="13"/>
      <c r="AA21" s="9">
        <v>0</v>
      </c>
      <c r="AB21" s="11">
        <v>0</v>
      </c>
      <c r="AC21" s="13"/>
      <c r="AD21" s="9">
        <v>11136</v>
      </c>
      <c r="AE21" s="10">
        <v>3624</v>
      </c>
      <c r="AF21" s="11">
        <v>1188</v>
      </c>
    </row>
    <row r="22" spans="2:32" ht="15" x14ac:dyDescent="0.25">
      <c r="B22" s="24">
        <v>17</v>
      </c>
      <c r="C22" s="9">
        <v>22236</v>
      </c>
      <c r="D22" s="10">
        <v>18588</v>
      </c>
      <c r="E22" s="11">
        <v>13920</v>
      </c>
      <c r="F22" s="11"/>
      <c r="G22" s="9">
        <v>24456</v>
      </c>
      <c r="H22" s="10">
        <v>18048</v>
      </c>
      <c r="I22" s="11">
        <v>7836</v>
      </c>
      <c r="J22" s="13"/>
      <c r="K22" s="9">
        <v>0</v>
      </c>
      <c r="L22" s="11">
        <v>0</v>
      </c>
      <c r="M22" s="13"/>
      <c r="N22" s="9">
        <v>7596</v>
      </c>
      <c r="O22" s="10">
        <v>2016</v>
      </c>
      <c r="P22" s="11">
        <v>1188</v>
      </c>
      <c r="S22" s="9">
        <v>32004</v>
      </c>
      <c r="T22" s="10">
        <v>28200</v>
      </c>
      <c r="U22" s="11">
        <v>21108</v>
      </c>
      <c r="V22" s="11"/>
      <c r="W22" s="9">
        <v>35220</v>
      </c>
      <c r="X22" s="10">
        <v>27396</v>
      </c>
      <c r="Y22" s="11">
        <v>11892</v>
      </c>
      <c r="Z22" s="13"/>
      <c r="AA22" s="9">
        <v>0</v>
      </c>
      <c r="AB22" s="11">
        <v>0</v>
      </c>
      <c r="AC22" s="13"/>
      <c r="AD22" s="9">
        <v>11136</v>
      </c>
      <c r="AE22" s="10">
        <v>3624</v>
      </c>
      <c r="AF22" s="11">
        <v>1188</v>
      </c>
    </row>
    <row r="23" spans="2:32" ht="15" x14ac:dyDescent="0.25">
      <c r="B23" s="24">
        <v>18</v>
      </c>
      <c r="C23" s="9">
        <v>22512</v>
      </c>
      <c r="D23" s="10">
        <v>18780</v>
      </c>
      <c r="E23" s="11">
        <v>14052</v>
      </c>
      <c r="F23" s="11"/>
      <c r="G23" s="9">
        <v>24432</v>
      </c>
      <c r="H23" s="10">
        <v>18000</v>
      </c>
      <c r="I23" s="11">
        <v>8064</v>
      </c>
      <c r="J23" s="13"/>
      <c r="K23" s="9">
        <v>0</v>
      </c>
      <c r="L23" s="11">
        <v>0</v>
      </c>
      <c r="M23" s="13"/>
      <c r="N23" s="9">
        <v>8028</v>
      </c>
      <c r="O23" s="10">
        <v>2148</v>
      </c>
      <c r="P23" s="11">
        <v>1188</v>
      </c>
      <c r="S23" s="9">
        <v>32424</v>
      </c>
      <c r="T23" s="10">
        <v>28488</v>
      </c>
      <c r="U23" s="11">
        <v>21300</v>
      </c>
      <c r="V23" s="11"/>
      <c r="W23" s="9">
        <v>35184</v>
      </c>
      <c r="X23" s="10">
        <v>27324</v>
      </c>
      <c r="Y23" s="11">
        <v>12228</v>
      </c>
      <c r="Z23" s="13"/>
      <c r="AA23" s="9">
        <v>0</v>
      </c>
      <c r="AB23" s="11">
        <v>0</v>
      </c>
      <c r="AC23" s="13"/>
      <c r="AD23" s="9">
        <v>11772</v>
      </c>
      <c r="AE23" s="10">
        <v>3864</v>
      </c>
      <c r="AF23" s="11">
        <v>1188</v>
      </c>
    </row>
    <row r="24" spans="2:32" ht="15" x14ac:dyDescent="0.25">
      <c r="B24" s="24">
        <v>19</v>
      </c>
      <c r="C24" s="9">
        <v>26484</v>
      </c>
      <c r="D24" s="10">
        <v>20400</v>
      </c>
      <c r="E24" s="11">
        <v>15480</v>
      </c>
      <c r="F24" s="11"/>
      <c r="G24" s="9">
        <v>27624</v>
      </c>
      <c r="H24" s="10">
        <v>21120</v>
      </c>
      <c r="I24" s="11">
        <v>13128</v>
      </c>
      <c r="J24" s="13"/>
      <c r="K24" s="9">
        <v>11100</v>
      </c>
      <c r="L24" s="11">
        <v>6564</v>
      </c>
      <c r="M24" s="13"/>
      <c r="N24" s="9">
        <v>16620</v>
      </c>
      <c r="O24" s="10">
        <v>5820</v>
      </c>
      <c r="P24" s="11">
        <v>1188</v>
      </c>
      <c r="S24" s="9">
        <v>38136</v>
      </c>
      <c r="T24" s="10">
        <v>30948</v>
      </c>
      <c r="U24" s="11">
        <v>23484</v>
      </c>
      <c r="V24" s="11"/>
      <c r="W24" s="9">
        <v>39768</v>
      </c>
      <c r="X24" s="10">
        <v>32064</v>
      </c>
      <c r="Y24" s="11">
        <v>19932</v>
      </c>
      <c r="Z24" s="13"/>
      <c r="AA24" s="9">
        <v>11100</v>
      </c>
      <c r="AB24" s="11">
        <v>6564</v>
      </c>
      <c r="AC24" s="13"/>
      <c r="AD24" s="9">
        <v>24372</v>
      </c>
      <c r="AE24" s="10">
        <v>10452</v>
      </c>
      <c r="AF24" s="11">
        <v>1188</v>
      </c>
    </row>
    <row r="25" spans="2:32" ht="15" x14ac:dyDescent="0.25">
      <c r="B25" s="24">
        <v>20</v>
      </c>
      <c r="C25" s="9">
        <v>27984</v>
      </c>
      <c r="D25" s="10">
        <v>21300</v>
      </c>
      <c r="E25" s="11">
        <v>17388</v>
      </c>
      <c r="F25" s="11"/>
      <c r="G25" s="9">
        <v>29268</v>
      </c>
      <c r="H25" s="10">
        <v>22248</v>
      </c>
      <c r="I25" s="11">
        <v>14124</v>
      </c>
      <c r="J25" s="13"/>
      <c r="K25" s="9">
        <v>11952</v>
      </c>
      <c r="L25" s="11">
        <v>7356</v>
      </c>
      <c r="M25" s="13"/>
      <c r="N25" s="9">
        <v>18852</v>
      </c>
      <c r="O25" s="10">
        <v>6732</v>
      </c>
      <c r="P25" s="11">
        <v>1188</v>
      </c>
      <c r="S25" s="9">
        <v>40296</v>
      </c>
      <c r="T25" s="10">
        <v>32316</v>
      </c>
      <c r="U25" s="11">
        <v>26376</v>
      </c>
      <c r="V25" s="11"/>
      <c r="W25" s="9">
        <v>42144</v>
      </c>
      <c r="X25" s="10">
        <v>33768</v>
      </c>
      <c r="Y25" s="11">
        <v>21432</v>
      </c>
      <c r="Z25" s="13"/>
      <c r="AA25" s="9">
        <v>11952</v>
      </c>
      <c r="AB25" s="11">
        <v>7356</v>
      </c>
      <c r="AC25" s="13"/>
      <c r="AD25" s="9">
        <v>27660</v>
      </c>
      <c r="AE25" s="10">
        <v>12084</v>
      </c>
      <c r="AF25" s="11">
        <v>1188</v>
      </c>
    </row>
    <row r="26" spans="2:32" ht="15" x14ac:dyDescent="0.25">
      <c r="B26" s="24">
        <v>21</v>
      </c>
      <c r="C26" s="9">
        <v>29148</v>
      </c>
      <c r="D26" s="10">
        <v>22272</v>
      </c>
      <c r="E26" s="11">
        <v>17880</v>
      </c>
      <c r="F26" s="11"/>
      <c r="G26" s="9">
        <v>29832</v>
      </c>
      <c r="H26" s="10">
        <v>22680</v>
      </c>
      <c r="I26" s="11">
        <v>14616</v>
      </c>
      <c r="J26" s="13"/>
      <c r="K26" s="9">
        <v>12840</v>
      </c>
      <c r="L26" s="11">
        <v>7812</v>
      </c>
      <c r="M26" s="13"/>
      <c r="N26" s="9">
        <v>19416</v>
      </c>
      <c r="O26" s="10">
        <v>6912</v>
      </c>
      <c r="P26" s="11">
        <v>1188</v>
      </c>
      <c r="S26" s="9">
        <v>41964</v>
      </c>
      <c r="T26" s="10">
        <v>33780</v>
      </c>
      <c r="U26" s="11">
        <v>27120</v>
      </c>
      <c r="V26" s="11"/>
      <c r="W26" s="9">
        <v>42960</v>
      </c>
      <c r="X26" s="10">
        <v>34428</v>
      </c>
      <c r="Y26" s="11">
        <v>22176</v>
      </c>
      <c r="Z26" s="13"/>
      <c r="AA26" s="9">
        <v>12840</v>
      </c>
      <c r="AB26" s="11">
        <v>7812</v>
      </c>
      <c r="AC26" s="13"/>
      <c r="AD26" s="9">
        <v>28476</v>
      </c>
      <c r="AE26" s="10">
        <v>12408</v>
      </c>
      <c r="AF26" s="11">
        <v>1188</v>
      </c>
    </row>
    <row r="27" spans="2:32" ht="15" x14ac:dyDescent="0.25">
      <c r="B27" s="24">
        <v>22</v>
      </c>
      <c r="C27" s="9">
        <v>29652</v>
      </c>
      <c r="D27" s="10">
        <v>23052</v>
      </c>
      <c r="E27" s="11">
        <v>18516</v>
      </c>
      <c r="F27" s="11"/>
      <c r="G27" s="9">
        <v>29832</v>
      </c>
      <c r="H27" s="10">
        <v>22680</v>
      </c>
      <c r="I27" s="11">
        <v>15240</v>
      </c>
      <c r="J27" s="13"/>
      <c r="K27" s="9">
        <v>14580</v>
      </c>
      <c r="L27" s="11">
        <v>9060</v>
      </c>
      <c r="M27" s="13"/>
      <c r="N27" s="9">
        <v>19416</v>
      </c>
      <c r="O27" s="10">
        <v>6912</v>
      </c>
      <c r="P27" s="11">
        <v>1188</v>
      </c>
      <c r="S27" s="9">
        <v>42696</v>
      </c>
      <c r="T27" s="10">
        <v>34980</v>
      </c>
      <c r="U27" s="11">
        <v>28080</v>
      </c>
      <c r="V27" s="11"/>
      <c r="W27" s="9">
        <v>42960</v>
      </c>
      <c r="X27" s="10">
        <v>34428</v>
      </c>
      <c r="Y27" s="11">
        <v>23124</v>
      </c>
      <c r="Z27" s="13"/>
      <c r="AA27" s="9">
        <v>14580</v>
      </c>
      <c r="AB27" s="11">
        <v>9060</v>
      </c>
      <c r="AC27" s="13"/>
      <c r="AD27" s="9">
        <v>28476</v>
      </c>
      <c r="AE27" s="10">
        <v>12408</v>
      </c>
      <c r="AF27" s="11">
        <v>1188</v>
      </c>
    </row>
    <row r="28" spans="2:32" ht="15" x14ac:dyDescent="0.25">
      <c r="B28" s="24">
        <v>23</v>
      </c>
      <c r="C28" s="9">
        <v>30768</v>
      </c>
      <c r="D28" s="10">
        <v>23904</v>
      </c>
      <c r="E28" s="11">
        <v>18876</v>
      </c>
      <c r="F28" s="11"/>
      <c r="G28" s="9">
        <v>30156</v>
      </c>
      <c r="H28" s="10">
        <v>22908</v>
      </c>
      <c r="I28" s="11">
        <v>15240</v>
      </c>
      <c r="J28" s="13"/>
      <c r="K28" s="9">
        <v>16368</v>
      </c>
      <c r="L28" s="11">
        <v>9576</v>
      </c>
      <c r="M28" s="13"/>
      <c r="N28" s="9">
        <v>19416</v>
      </c>
      <c r="O28" s="10">
        <v>6912</v>
      </c>
      <c r="P28" s="11">
        <v>1188</v>
      </c>
      <c r="S28" s="9">
        <v>44304</v>
      </c>
      <c r="T28" s="10">
        <v>36264</v>
      </c>
      <c r="U28" s="11">
        <v>28632</v>
      </c>
      <c r="V28" s="11"/>
      <c r="W28" s="9">
        <v>43428</v>
      </c>
      <c r="X28" s="10">
        <v>34764</v>
      </c>
      <c r="Y28" s="11">
        <v>23124</v>
      </c>
      <c r="Z28" s="13"/>
      <c r="AA28" s="9">
        <v>16368</v>
      </c>
      <c r="AB28" s="11">
        <v>9576</v>
      </c>
      <c r="AC28" s="13"/>
      <c r="AD28" s="9">
        <v>28476</v>
      </c>
      <c r="AE28" s="10">
        <v>12408</v>
      </c>
      <c r="AF28" s="11">
        <v>1188</v>
      </c>
    </row>
    <row r="29" spans="2:32" ht="15" x14ac:dyDescent="0.25">
      <c r="B29" s="24">
        <v>24</v>
      </c>
      <c r="C29" s="9">
        <v>31680</v>
      </c>
      <c r="D29" s="10">
        <v>24936</v>
      </c>
      <c r="E29" s="11">
        <v>19464</v>
      </c>
      <c r="F29" s="11"/>
      <c r="G29" s="9">
        <v>31608</v>
      </c>
      <c r="H29" s="10">
        <v>23952</v>
      </c>
      <c r="I29" s="11">
        <v>15240</v>
      </c>
      <c r="J29" s="13"/>
      <c r="K29" s="9">
        <v>17256</v>
      </c>
      <c r="L29" s="11">
        <v>10332</v>
      </c>
      <c r="M29" s="13"/>
      <c r="N29" s="9">
        <v>19416</v>
      </c>
      <c r="O29" s="10">
        <v>6912</v>
      </c>
      <c r="P29" s="11">
        <v>1188</v>
      </c>
      <c r="S29" s="9">
        <v>45624</v>
      </c>
      <c r="T29" s="10">
        <v>37824</v>
      </c>
      <c r="U29" s="11">
        <v>29520</v>
      </c>
      <c r="V29" s="11"/>
      <c r="W29" s="9">
        <v>45516</v>
      </c>
      <c r="X29" s="10">
        <v>36348</v>
      </c>
      <c r="Y29" s="11">
        <v>23124</v>
      </c>
      <c r="Z29" s="13"/>
      <c r="AA29" s="9">
        <v>17256</v>
      </c>
      <c r="AB29" s="11">
        <v>10332</v>
      </c>
      <c r="AC29" s="13"/>
      <c r="AD29" s="9">
        <v>28476</v>
      </c>
      <c r="AE29" s="10">
        <v>12408</v>
      </c>
      <c r="AF29" s="11">
        <v>1188</v>
      </c>
    </row>
    <row r="30" spans="2:32" ht="15" x14ac:dyDescent="0.25">
      <c r="B30" s="24">
        <v>25</v>
      </c>
      <c r="C30" s="9">
        <v>32904</v>
      </c>
      <c r="D30" s="10">
        <v>26100</v>
      </c>
      <c r="E30" s="11">
        <v>19836</v>
      </c>
      <c r="F30" s="11"/>
      <c r="G30" s="9">
        <v>32472</v>
      </c>
      <c r="H30" s="10">
        <v>23952</v>
      </c>
      <c r="I30" s="11">
        <v>15240</v>
      </c>
      <c r="J30" s="13"/>
      <c r="K30" s="9">
        <v>18108</v>
      </c>
      <c r="L30" s="11">
        <v>11520</v>
      </c>
      <c r="M30" s="13"/>
      <c r="N30" s="9">
        <v>19416</v>
      </c>
      <c r="O30" s="10">
        <v>6912</v>
      </c>
      <c r="P30" s="11">
        <v>1188</v>
      </c>
      <c r="S30" s="9">
        <v>47376</v>
      </c>
      <c r="T30" s="10">
        <v>39600</v>
      </c>
      <c r="U30" s="11">
        <v>30096</v>
      </c>
      <c r="V30" s="11"/>
      <c r="W30" s="9">
        <v>46752</v>
      </c>
      <c r="X30" s="10">
        <v>36348</v>
      </c>
      <c r="Y30" s="11">
        <v>23124</v>
      </c>
      <c r="Z30" s="13"/>
      <c r="AA30" s="9">
        <v>18108</v>
      </c>
      <c r="AB30" s="11">
        <v>11520</v>
      </c>
      <c r="AC30" s="13"/>
      <c r="AD30" s="9">
        <v>28476</v>
      </c>
      <c r="AE30" s="10">
        <v>12408</v>
      </c>
      <c r="AF30" s="11">
        <v>1188</v>
      </c>
    </row>
    <row r="31" spans="2:32" ht="15" x14ac:dyDescent="0.25">
      <c r="B31" s="24">
        <v>26</v>
      </c>
      <c r="C31" s="9">
        <v>32988</v>
      </c>
      <c r="D31" s="10">
        <v>27084</v>
      </c>
      <c r="E31" s="11">
        <v>21168</v>
      </c>
      <c r="F31" s="11"/>
      <c r="G31" s="9">
        <v>38880</v>
      </c>
      <c r="H31" s="10">
        <v>28800</v>
      </c>
      <c r="I31" s="11">
        <v>20604</v>
      </c>
      <c r="J31" s="13"/>
      <c r="K31" s="9">
        <v>22212</v>
      </c>
      <c r="L31" s="11">
        <v>16440</v>
      </c>
      <c r="M31" s="13"/>
      <c r="N31" s="9">
        <v>19416</v>
      </c>
      <c r="O31" s="10">
        <v>6912</v>
      </c>
      <c r="P31" s="11">
        <v>1188</v>
      </c>
      <c r="S31" s="9">
        <v>47496</v>
      </c>
      <c r="T31" s="10">
        <v>41076</v>
      </c>
      <c r="U31" s="11">
        <v>32100</v>
      </c>
      <c r="V31" s="11"/>
      <c r="W31" s="9">
        <v>55992</v>
      </c>
      <c r="X31" s="10">
        <v>43716</v>
      </c>
      <c r="Y31" s="11">
        <v>31284</v>
      </c>
      <c r="Z31" s="13"/>
      <c r="AA31" s="9">
        <v>22212</v>
      </c>
      <c r="AB31" s="11">
        <v>16440</v>
      </c>
      <c r="AC31" s="13"/>
      <c r="AD31" s="9">
        <v>28476</v>
      </c>
      <c r="AE31" s="10">
        <v>12408</v>
      </c>
      <c r="AF31" s="11">
        <v>1188</v>
      </c>
    </row>
    <row r="32" spans="2:32" ht="15" x14ac:dyDescent="0.25">
      <c r="B32" s="24">
        <v>27</v>
      </c>
      <c r="C32" s="9">
        <v>36096</v>
      </c>
      <c r="D32" s="10">
        <v>27540</v>
      </c>
      <c r="E32" s="11">
        <v>21816</v>
      </c>
      <c r="F32" s="11"/>
      <c r="G32" s="9">
        <v>43764</v>
      </c>
      <c r="H32" s="10">
        <v>32352</v>
      </c>
      <c r="I32" s="11">
        <v>22032</v>
      </c>
      <c r="J32" s="13"/>
      <c r="K32" s="9">
        <v>23844</v>
      </c>
      <c r="L32" s="11">
        <v>16788</v>
      </c>
      <c r="M32" s="13"/>
      <c r="N32" s="9">
        <v>19416</v>
      </c>
      <c r="O32" s="10">
        <v>6912</v>
      </c>
      <c r="P32" s="11">
        <v>1188</v>
      </c>
      <c r="S32" s="9">
        <v>51972</v>
      </c>
      <c r="T32" s="10">
        <v>41772</v>
      </c>
      <c r="U32" s="11">
        <v>33084</v>
      </c>
      <c r="V32" s="11"/>
      <c r="W32" s="9">
        <v>63012</v>
      </c>
      <c r="X32" s="10">
        <v>49104</v>
      </c>
      <c r="Y32" s="11">
        <v>33444</v>
      </c>
      <c r="Z32" s="13"/>
      <c r="AA32" s="9">
        <v>23844</v>
      </c>
      <c r="AB32" s="11">
        <v>16788</v>
      </c>
      <c r="AC32" s="13"/>
      <c r="AD32" s="9">
        <v>28476</v>
      </c>
      <c r="AE32" s="10">
        <v>12408</v>
      </c>
      <c r="AF32" s="11">
        <v>1188</v>
      </c>
    </row>
    <row r="33" spans="2:32" ht="15" x14ac:dyDescent="0.25">
      <c r="B33" s="24">
        <v>28</v>
      </c>
      <c r="C33" s="9">
        <v>36684</v>
      </c>
      <c r="D33" s="10">
        <v>27948</v>
      </c>
      <c r="E33" s="11">
        <v>21816</v>
      </c>
      <c r="F33" s="11"/>
      <c r="G33" s="9">
        <v>44100</v>
      </c>
      <c r="H33" s="10">
        <v>32688</v>
      </c>
      <c r="I33" s="11">
        <v>23340</v>
      </c>
      <c r="J33" s="13"/>
      <c r="K33" s="9">
        <v>25992</v>
      </c>
      <c r="L33" s="11">
        <v>17160</v>
      </c>
      <c r="M33" s="13"/>
      <c r="N33" s="9">
        <v>19416</v>
      </c>
      <c r="O33" s="10">
        <v>6912</v>
      </c>
      <c r="P33" s="11">
        <v>1188</v>
      </c>
      <c r="S33" s="9">
        <v>52824</v>
      </c>
      <c r="T33" s="10">
        <v>42396</v>
      </c>
      <c r="U33" s="11">
        <v>33084</v>
      </c>
      <c r="V33" s="11"/>
      <c r="W33" s="9">
        <v>63492</v>
      </c>
      <c r="X33" s="10">
        <v>49608</v>
      </c>
      <c r="Y33" s="11">
        <v>35436</v>
      </c>
      <c r="Z33" s="13"/>
      <c r="AA33" s="9">
        <v>25992</v>
      </c>
      <c r="AB33" s="11">
        <v>17160</v>
      </c>
      <c r="AC33" s="13"/>
      <c r="AD33" s="9">
        <v>28476</v>
      </c>
      <c r="AE33" s="10">
        <v>12408</v>
      </c>
      <c r="AF33" s="11">
        <v>1188</v>
      </c>
    </row>
    <row r="34" spans="2:32" ht="15" x14ac:dyDescent="0.25">
      <c r="B34" s="24">
        <v>29</v>
      </c>
      <c r="C34" s="9">
        <v>36708</v>
      </c>
      <c r="D34" s="10">
        <v>28320</v>
      </c>
      <c r="E34" s="11">
        <v>21816</v>
      </c>
      <c r="F34" s="11"/>
      <c r="G34" s="9">
        <v>45516</v>
      </c>
      <c r="H34" s="10">
        <v>33636</v>
      </c>
      <c r="I34" s="11">
        <v>23340</v>
      </c>
      <c r="J34" s="13"/>
      <c r="K34" s="9">
        <v>29796</v>
      </c>
      <c r="L34" s="11">
        <v>17688</v>
      </c>
      <c r="M34" s="13"/>
      <c r="N34" s="9">
        <v>19416</v>
      </c>
      <c r="O34" s="10">
        <v>6912</v>
      </c>
      <c r="P34" s="11">
        <v>1188</v>
      </c>
      <c r="S34" s="9">
        <v>52848</v>
      </c>
      <c r="T34" s="10">
        <v>42972</v>
      </c>
      <c r="U34" s="11">
        <v>33084</v>
      </c>
      <c r="V34" s="11"/>
      <c r="W34" s="9">
        <v>65532</v>
      </c>
      <c r="X34" s="10">
        <v>51060</v>
      </c>
      <c r="Y34" s="11">
        <v>35436</v>
      </c>
      <c r="Z34" s="13"/>
      <c r="AA34" s="9">
        <v>29796</v>
      </c>
      <c r="AB34" s="11">
        <v>17688</v>
      </c>
      <c r="AC34" s="13"/>
      <c r="AD34" s="9">
        <v>28476</v>
      </c>
      <c r="AE34" s="10">
        <v>12408</v>
      </c>
      <c r="AF34" s="11">
        <v>1188</v>
      </c>
    </row>
    <row r="35" spans="2:32" ht="15" x14ac:dyDescent="0.25">
      <c r="B35" s="24">
        <v>30</v>
      </c>
      <c r="C35" s="9">
        <v>37332</v>
      </c>
      <c r="D35" s="10">
        <v>29124</v>
      </c>
      <c r="E35" s="11">
        <v>22104</v>
      </c>
      <c r="F35" s="11"/>
      <c r="G35" s="9">
        <v>44352</v>
      </c>
      <c r="H35" s="10">
        <v>32868</v>
      </c>
      <c r="I35" s="11">
        <v>22368</v>
      </c>
      <c r="J35" s="13"/>
      <c r="K35" s="9">
        <v>35604</v>
      </c>
      <c r="L35" s="11">
        <v>17736</v>
      </c>
      <c r="M35" s="13"/>
      <c r="N35" s="9">
        <v>19416</v>
      </c>
      <c r="O35" s="10">
        <v>6912</v>
      </c>
      <c r="P35" s="11">
        <v>1188</v>
      </c>
      <c r="S35" s="9">
        <v>53760</v>
      </c>
      <c r="T35" s="10">
        <v>44184</v>
      </c>
      <c r="U35" s="11">
        <v>33516</v>
      </c>
      <c r="V35" s="11"/>
      <c r="W35" s="9">
        <v>63876</v>
      </c>
      <c r="X35" s="10">
        <v>49896</v>
      </c>
      <c r="Y35" s="11">
        <v>33960</v>
      </c>
      <c r="Z35" s="13"/>
      <c r="AA35" s="9">
        <v>35604</v>
      </c>
      <c r="AB35" s="11">
        <v>17736</v>
      </c>
      <c r="AC35" s="13"/>
      <c r="AD35" s="9">
        <v>28476</v>
      </c>
      <c r="AE35" s="10">
        <v>12408</v>
      </c>
      <c r="AF35" s="11">
        <v>1188</v>
      </c>
    </row>
    <row r="36" spans="2:32" ht="15" x14ac:dyDescent="0.25">
      <c r="B36" s="24">
        <v>31</v>
      </c>
      <c r="C36" s="9">
        <v>37980</v>
      </c>
      <c r="D36" s="10">
        <v>29448</v>
      </c>
      <c r="E36" s="11">
        <v>23016</v>
      </c>
      <c r="F36" s="11"/>
      <c r="G36" s="9">
        <v>46080</v>
      </c>
      <c r="H36" s="10">
        <v>34128</v>
      </c>
      <c r="I36" s="11">
        <v>24780</v>
      </c>
      <c r="J36" s="13"/>
      <c r="K36" s="9">
        <v>37416</v>
      </c>
      <c r="L36" s="11">
        <v>18588</v>
      </c>
      <c r="M36" s="13"/>
      <c r="N36" s="9">
        <v>19416</v>
      </c>
      <c r="O36" s="10">
        <v>6912</v>
      </c>
      <c r="P36" s="11">
        <v>1188</v>
      </c>
      <c r="S36" s="9">
        <v>54684</v>
      </c>
      <c r="T36" s="10">
        <v>44664</v>
      </c>
      <c r="U36" s="11">
        <v>34908</v>
      </c>
      <c r="V36" s="11"/>
      <c r="W36" s="9">
        <v>66360</v>
      </c>
      <c r="X36" s="10">
        <v>51804</v>
      </c>
      <c r="Y36" s="11">
        <v>37608</v>
      </c>
      <c r="Z36" s="13"/>
      <c r="AA36" s="9">
        <v>37416</v>
      </c>
      <c r="AB36" s="11">
        <v>18588</v>
      </c>
      <c r="AC36" s="13"/>
      <c r="AD36" s="9">
        <v>28476</v>
      </c>
      <c r="AE36" s="10">
        <v>12408</v>
      </c>
      <c r="AF36" s="11">
        <v>1188</v>
      </c>
    </row>
    <row r="37" spans="2:32" ht="15" x14ac:dyDescent="0.25">
      <c r="B37" s="24">
        <v>32</v>
      </c>
      <c r="C37" s="9">
        <v>39996</v>
      </c>
      <c r="D37" s="10">
        <v>29844</v>
      </c>
      <c r="E37" s="11">
        <v>23340</v>
      </c>
      <c r="F37" s="11"/>
      <c r="G37" s="9">
        <v>48168</v>
      </c>
      <c r="H37" s="10">
        <v>35664</v>
      </c>
      <c r="I37" s="11">
        <v>25512</v>
      </c>
      <c r="J37" s="13"/>
      <c r="K37" s="9">
        <v>38760</v>
      </c>
      <c r="L37" s="11">
        <v>18924</v>
      </c>
      <c r="M37" s="13"/>
      <c r="N37" s="9">
        <v>19416</v>
      </c>
      <c r="O37" s="10">
        <v>6912</v>
      </c>
      <c r="P37" s="11">
        <v>1188</v>
      </c>
      <c r="S37" s="9">
        <v>57600</v>
      </c>
      <c r="T37" s="10">
        <v>45276</v>
      </c>
      <c r="U37" s="11">
        <v>35412</v>
      </c>
      <c r="V37" s="11"/>
      <c r="W37" s="9">
        <v>69360</v>
      </c>
      <c r="X37" s="10">
        <v>54132</v>
      </c>
      <c r="Y37" s="11">
        <v>38712</v>
      </c>
      <c r="Z37" s="13"/>
      <c r="AA37" s="9">
        <v>38760</v>
      </c>
      <c r="AB37" s="11">
        <v>18924</v>
      </c>
      <c r="AC37" s="13"/>
      <c r="AD37" s="9">
        <v>28476</v>
      </c>
      <c r="AE37" s="10">
        <v>12408</v>
      </c>
      <c r="AF37" s="11">
        <v>1188</v>
      </c>
    </row>
    <row r="38" spans="2:32" ht="15" x14ac:dyDescent="0.25">
      <c r="B38" s="24">
        <v>33</v>
      </c>
      <c r="C38" s="9">
        <v>40872</v>
      </c>
      <c r="D38" s="10">
        <v>30204</v>
      </c>
      <c r="E38" s="11">
        <v>23604</v>
      </c>
      <c r="F38" s="11"/>
      <c r="G38" s="9">
        <v>48696</v>
      </c>
      <c r="H38" s="10">
        <v>36036</v>
      </c>
      <c r="I38" s="11">
        <v>26268</v>
      </c>
      <c r="J38" s="13"/>
      <c r="K38" s="9">
        <v>38964</v>
      </c>
      <c r="L38" s="11">
        <v>19176</v>
      </c>
      <c r="M38" s="13"/>
      <c r="N38" s="9">
        <v>19416</v>
      </c>
      <c r="O38" s="10">
        <v>6912</v>
      </c>
      <c r="P38" s="11">
        <v>1188</v>
      </c>
      <c r="S38" s="9">
        <v>58860</v>
      </c>
      <c r="T38" s="10">
        <v>45816</v>
      </c>
      <c r="U38" s="11">
        <v>35796</v>
      </c>
      <c r="V38" s="11"/>
      <c r="W38" s="9">
        <v>70128</v>
      </c>
      <c r="X38" s="10">
        <v>54696</v>
      </c>
      <c r="Y38" s="11">
        <v>39876</v>
      </c>
      <c r="Z38" s="13"/>
      <c r="AA38" s="9">
        <v>38964</v>
      </c>
      <c r="AB38" s="11">
        <v>19176</v>
      </c>
      <c r="AC38" s="13"/>
      <c r="AD38" s="9">
        <v>28476</v>
      </c>
      <c r="AE38" s="10">
        <v>12408</v>
      </c>
      <c r="AF38" s="11">
        <v>1188</v>
      </c>
    </row>
    <row r="39" spans="2:32" ht="15" x14ac:dyDescent="0.25">
      <c r="B39" s="24">
        <v>34</v>
      </c>
      <c r="C39" s="9">
        <v>41208</v>
      </c>
      <c r="D39" s="10">
        <v>30720</v>
      </c>
      <c r="E39" s="11">
        <v>23604</v>
      </c>
      <c r="F39" s="11"/>
      <c r="G39" s="9">
        <v>48912</v>
      </c>
      <c r="H39" s="10">
        <v>36204</v>
      </c>
      <c r="I39" s="11">
        <v>26268</v>
      </c>
      <c r="J39" s="13"/>
      <c r="K39" s="9">
        <v>39000</v>
      </c>
      <c r="L39" s="11">
        <v>19476</v>
      </c>
      <c r="M39" s="13"/>
      <c r="N39" s="9">
        <v>19416</v>
      </c>
      <c r="O39" s="10">
        <v>6912</v>
      </c>
      <c r="P39" s="11">
        <v>1188</v>
      </c>
      <c r="S39" s="9">
        <v>59328</v>
      </c>
      <c r="T39" s="10">
        <v>46608</v>
      </c>
      <c r="U39" s="11">
        <v>35796</v>
      </c>
      <c r="V39" s="11"/>
      <c r="W39" s="9">
        <v>70428</v>
      </c>
      <c r="X39" s="10">
        <v>54960</v>
      </c>
      <c r="Y39" s="11">
        <v>39876</v>
      </c>
      <c r="Z39" s="13"/>
      <c r="AA39" s="9">
        <v>39000</v>
      </c>
      <c r="AB39" s="11">
        <v>19476</v>
      </c>
      <c r="AC39" s="13"/>
      <c r="AD39" s="9">
        <v>28476</v>
      </c>
      <c r="AE39" s="10">
        <v>12408</v>
      </c>
      <c r="AF39" s="11">
        <v>1188</v>
      </c>
    </row>
    <row r="40" spans="2:32" ht="15" x14ac:dyDescent="0.25">
      <c r="B40" s="24">
        <v>35</v>
      </c>
      <c r="C40" s="9">
        <v>41592</v>
      </c>
      <c r="D40" s="10">
        <v>32676</v>
      </c>
      <c r="E40" s="11">
        <v>23604</v>
      </c>
      <c r="F40" s="11"/>
      <c r="G40" s="9">
        <v>51684</v>
      </c>
      <c r="H40" s="10">
        <v>36300</v>
      </c>
      <c r="I40" s="11">
        <v>26268</v>
      </c>
      <c r="J40" s="13"/>
      <c r="K40" s="9">
        <v>39168</v>
      </c>
      <c r="L40" s="11">
        <v>19692</v>
      </c>
      <c r="M40" s="13"/>
      <c r="N40" s="9">
        <v>19416</v>
      </c>
      <c r="O40" s="10">
        <v>6912</v>
      </c>
      <c r="P40" s="11">
        <v>1188</v>
      </c>
      <c r="S40" s="9">
        <v>59880</v>
      </c>
      <c r="T40" s="10">
        <v>49560</v>
      </c>
      <c r="U40" s="11">
        <v>35796</v>
      </c>
      <c r="V40" s="11"/>
      <c r="W40" s="9">
        <v>74412</v>
      </c>
      <c r="X40" s="10">
        <v>55104</v>
      </c>
      <c r="Y40" s="11">
        <v>39876</v>
      </c>
      <c r="Z40" s="13"/>
      <c r="AA40" s="9">
        <v>39168</v>
      </c>
      <c r="AB40" s="11">
        <v>19692</v>
      </c>
      <c r="AC40" s="13"/>
      <c r="AD40" s="9">
        <v>28476</v>
      </c>
      <c r="AE40" s="10">
        <v>12408</v>
      </c>
      <c r="AF40" s="11">
        <v>1188</v>
      </c>
    </row>
    <row r="41" spans="2:32" ht="15" x14ac:dyDescent="0.25">
      <c r="B41" s="24">
        <v>36</v>
      </c>
      <c r="C41" s="9">
        <v>41700</v>
      </c>
      <c r="D41" s="10">
        <v>33504</v>
      </c>
      <c r="E41" s="11">
        <v>24828</v>
      </c>
      <c r="F41" s="11"/>
      <c r="G41" s="9">
        <v>51936</v>
      </c>
      <c r="H41" s="10">
        <v>36528</v>
      </c>
      <c r="I41" s="11">
        <v>26724</v>
      </c>
      <c r="J41" s="13"/>
      <c r="K41" s="9">
        <v>38580</v>
      </c>
      <c r="L41" s="11">
        <v>20064</v>
      </c>
      <c r="M41" s="13"/>
      <c r="N41" s="9">
        <v>19416</v>
      </c>
      <c r="O41" s="10">
        <v>6912</v>
      </c>
      <c r="P41" s="11">
        <v>1188</v>
      </c>
      <c r="S41" s="9">
        <v>60048</v>
      </c>
      <c r="T41" s="10">
        <v>50820</v>
      </c>
      <c r="U41" s="11">
        <v>37656</v>
      </c>
      <c r="V41" s="11"/>
      <c r="W41" s="9">
        <v>74784</v>
      </c>
      <c r="X41" s="10">
        <v>55452</v>
      </c>
      <c r="Y41" s="11">
        <v>40572</v>
      </c>
      <c r="Z41" s="13"/>
      <c r="AA41" s="9">
        <v>38580</v>
      </c>
      <c r="AB41" s="11">
        <v>20064</v>
      </c>
      <c r="AC41" s="13"/>
      <c r="AD41" s="9">
        <v>28476</v>
      </c>
      <c r="AE41" s="10">
        <v>12408</v>
      </c>
      <c r="AF41" s="11">
        <v>1188</v>
      </c>
    </row>
    <row r="42" spans="2:32" ht="15" x14ac:dyDescent="0.25">
      <c r="B42" s="24">
        <v>37</v>
      </c>
      <c r="C42" s="9">
        <v>42312</v>
      </c>
      <c r="D42" s="10">
        <v>34032</v>
      </c>
      <c r="E42" s="11">
        <v>25200</v>
      </c>
      <c r="F42" s="11"/>
      <c r="G42" s="9">
        <v>52248</v>
      </c>
      <c r="H42" s="10">
        <v>36660</v>
      </c>
      <c r="I42" s="11">
        <v>26832</v>
      </c>
      <c r="J42" s="13"/>
      <c r="K42" s="9">
        <v>38760</v>
      </c>
      <c r="L42" s="11">
        <v>20364</v>
      </c>
      <c r="M42" s="13"/>
      <c r="N42" s="9">
        <v>19416</v>
      </c>
      <c r="O42" s="10">
        <v>6912</v>
      </c>
      <c r="P42" s="11">
        <v>1188</v>
      </c>
      <c r="S42" s="9">
        <v>60924</v>
      </c>
      <c r="T42" s="10">
        <v>51612</v>
      </c>
      <c r="U42" s="11">
        <v>38232</v>
      </c>
      <c r="V42" s="11"/>
      <c r="W42" s="9">
        <v>75228</v>
      </c>
      <c r="X42" s="10">
        <v>55644</v>
      </c>
      <c r="Y42" s="11">
        <v>40728</v>
      </c>
      <c r="Z42" s="13"/>
      <c r="AA42" s="9">
        <v>38760</v>
      </c>
      <c r="AB42" s="11">
        <v>20364</v>
      </c>
      <c r="AC42" s="13"/>
      <c r="AD42" s="9">
        <v>28476</v>
      </c>
      <c r="AE42" s="10">
        <v>12408</v>
      </c>
      <c r="AF42" s="11">
        <v>1188</v>
      </c>
    </row>
    <row r="43" spans="2:32" ht="15" x14ac:dyDescent="0.25">
      <c r="B43" s="24">
        <v>38</v>
      </c>
      <c r="C43" s="9">
        <v>42684</v>
      </c>
      <c r="D43" s="10">
        <v>34584</v>
      </c>
      <c r="E43" s="11">
        <v>25620</v>
      </c>
      <c r="F43" s="11"/>
      <c r="G43" s="9">
        <v>52368</v>
      </c>
      <c r="H43" s="10">
        <v>36864</v>
      </c>
      <c r="I43" s="11">
        <v>27036</v>
      </c>
      <c r="J43" s="13"/>
      <c r="K43" s="9">
        <v>38388</v>
      </c>
      <c r="L43" s="11">
        <v>20424</v>
      </c>
      <c r="M43" s="13"/>
      <c r="N43" s="9">
        <v>19416</v>
      </c>
      <c r="O43" s="10">
        <v>6912</v>
      </c>
      <c r="P43" s="11">
        <v>1188</v>
      </c>
      <c r="S43" s="9">
        <v>61464</v>
      </c>
      <c r="T43" s="10">
        <v>52464</v>
      </c>
      <c r="U43" s="11">
        <v>38868</v>
      </c>
      <c r="V43" s="11"/>
      <c r="W43" s="9">
        <v>75408</v>
      </c>
      <c r="X43" s="10">
        <v>55956</v>
      </c>
      <c r="Y43" s="11">
        <v>41040</v>
      </c>
      <c r="Z43" s="13"/>
      <c r="AA43" s="9">
        <v>38388</v>
      </c>
      <c r="AB43" s="11">
        <v>20424</v>
      </c>
      <c r="AC43" s="13"/>
      <c r="AD43" s="9">
        <v>28476</v>
      </c>
      <c r="AE43" s="10">
        <v>12408</v>
      </c>
      <c r="AF43" s="11">
        <v>1188</v>
      </c>
    </row>
    <row r="44" spans="2:32" ht="15" x14ac:dyDescent="0.25">
      <c r="B44" s="24">
        <v>39</v>
      </c>
      <c r="C44" s="9">
        <v>42720</v>
      </c>
      <c r="D44" s="10">
        <v>35316</v>
      </c>
      <c r="E44" s="11">
        <v>25620</v>
      </c>
      <c r="F44" s="11"/>
      <c r="G44" s="9">
        <v>52956</v>
      </c>
      <c r="H44" s="10">
        <v>37200</v>
      </c>
      <c r="I44" s="11">
        <v>27036</v>
      </c>
      <c r="J44" s="13"/>
      <c r="K44" s="9">
        <v>38412</v>
      </c>
      <c r="L44" s="11">
        <v>20424</v>
      </c>
      <c r="M44" s="13"/>
      <c r="N44" s="9">
        <v>19416</v>
      </c>
      <c r="O44" s="10">
        <v>6912</v>
      </c>
      <c r="P44" s="11">
        <v>1188</v>
      </c>
      <c r="S44" s="9">
        <v>61512</v>
      </c>
      <c r="T44" s="10">
        <v>53580</v>
      </c>
      <c r="U44" s="11">
        <v>38868</v>
      </c>
      <c r="V44" s="11"/>
      <c r="W44" s="9">
        <v>76260</v>
      </c>
      <c r="X44" s="10">
        <v>56472</v>
      </c>
      <c r="Y44" s="11">
        <v>41040</v>
      </c>
      <c r="Z44" s="13"/>
      <c r="AA44" s="9">
        <v>38412</v>
      </c>
      <c r="AB44" s="11">
        <v>20424</v>
      </c>
      <c r="AC44" s="13"/>
      <c r="AD44" s="9">
        <v>28476</v>
      </c>
      <c r="AE44" s="10">
        <v>12408</v>
      </c>
      <c r="AF44" s="11">
        <v>1188</v>
      </c>
    </row>
    <row r="45" spans="2:32" ht="15" x14ac:dyDescent="0.25">
      <c r="B45" s="24">
        <v>40</v>
      </c>
      <c r="C45" s="9">
        <v>42744</v>
      </c>
      <c r="D45" s="10">
        <v>35568</v>
      </c>
      <c r="E45" s="11">
        <v>25620</v>
      </c>
      <c r="F45" s="11"/>
      <c r="G45" s="9">
        <v>53496</v>
      </c>
      <c r="H45" s="10">
        <v>37620</v>
      </c>
      <c r="I45" s="11">
        <v>27036</v>
      </c>
      <c r="J45" s="13"/>
      <c r="K45" s="9">
        <v>37656</v>
      </c>
      <c r="L45" s="11">
        <v>20484</v>
      </c>
      <c r="M45" s="13"/>
      <c r="N45" s="9">
        <v>19416</v>
      </c>
      <c r="O45" s="10">
        <v>6912</v>
      </c>
      <c r="P45" s="11">
        <v>1188</v>
      </c>
      <c r="S45" s="9">
        <v>61548</v>
      </c>
      <c r="T45" s="10">
        <v>53952</v>
      </c>
      <c r="U45" s="11">
        <v>38868</v>
      </c>
      <c r="V45" s="11"/>
      <c r="W45" s="9">
        <v>77028</v>
      </c>
      <c r="X45" s="10">
        <v>57096</v>
      </c>
      <c r="Y45" s="11">
        <v>41040</v>
      </c>
      <c r="Z45" s="13"/>
      <c r="AA45" s="9">
        <v>37656</v>
      </c>
      <c r="AB45" s="11">
        <v>20484</v>
      </c>
      <c r="AC45" s="13"/>
      <c r="AD45" s="9">
        <v>28476</v>
      </c>
      <c r="AE45" s="10">
        <v>12408</v>
      </c>
      <c r="AF45" s="11">
        <v>1188</v>
      </c>
    </row>
    <row r="46" spans="2:32" ht="15" x14ac:dyDescent="0.25">
      <c r="B46" s="24">
        <v>41</v>
      </c>
      <c r="C46" s="9">
        <v>42780</v>
      </c>
      <c r="D46" s="10">
        <v>36768</v>
      </c>
      <c r="E46" s="11">
        <v>27312</v>
      </c>
      <c r="F46" s="11"/>
      <c r="G46" s="9">
        <v>54048</v>
      </c>
      <c r="H46" s="10">
        <v>38004</v>
      </c>
      <c r="I46" s="11">
        <v>28020</v>
      </c>
      <c r="J46" s="13"/>
      <c r="K46" s="9">
        <v>36816</v>
      </c>
      <c r="L46" s="11">
        <v>20484</v>
      </c>
      <c r="M46" s="13"/>
      <c r="N46" s="9">
        <v>19416</v>
      </c>
      <c r="O46" s="10">
        <v>6912</v>
      </c>
      <c r="P46" s="11">
        <v>1188</v>
      </c>
      <c r="S46" s="9">
        <v>61608</v>
      </c>
      <c r="T46" s="10">
        <v>55764</v>
      </c>
      <c r="U46" s="11">
        <v>41424</v>
      </c>
      <c r="V46" s="11"/>
      <c r="W46" s="9">
        <v>77820</v>
      </c>
      <c r="X46" s="10">
        <v>57696</v>
      </c>
      <c r="Y46" s="11">
        <v>42540</v>
      </c>
      <c r="Z46" s="13"/>
      <c r="AA46" s="9">
        <v>36816</v>
      </c>
      <c r="AB46" s="11">
        <v>20484</v>
      </c>
      <c r="AC46" s="13"/>
      <c r="AD46" s="9">
        <v>28476</v>
      </c>
      <c r="AE46" s="10">
        <v>12408</v>
      </c>
      <c r="AF46" s="11">
        <v>1188</v>
      </c>
    </row>
    <row r="47" spans="2:32" ht="15" x14ac:dyDescent="0.25">
      <c r="B47" s="24">
        <v>42</v>
      </c>
      <c r="C47" s="9">
        <v>45384</v>
      </c>
      <c r="D47" s="10">
        <v>37656</v>
      </c>
      <c r="E47" s="11">
        <v>27888</v>
      </c>
      <c r="F47" s="11"/>
      <c r="G47" s="9">
        <v>54648</v>
      </c>
      <c r="H47" s="10">
        <v>38388</v>
      </c>
      <c r="I47" s="11">
        <v>28296</v>
      </c>
      <c r="J47" s="13"/>
      <c r="K47" s="9">
        <v>29532</v>
      </c>
      <c r="L47" s="11">
        <v>16788</v>
      </c>
      <c r="M47" s="13"/>
      <c r="N47" s="9">
        <v>19416</v>
      </c>
      <c r="O47" s="10">
        <v>6912</v>
      </c>
      <c r="P47" s="11">
        <v>1188</v>
      </c>
      <c r="S47" s="9">
        <v>65352</v>
      </c>
      <c r="T47" s="10">
        <v>57120</v>
      </c>
      <c r="U47" s="11">
        <v>42312</v>
      </c>
      <c r="V47" s="11"/>
      <c r="W47" s="9">
        <v>78696</v>
      </c>
      <c r="X47" s="10">
        <v>58260</v>
      </c>
      <c r="Y47" s="11">
        <v>42960</v>
      </c>
      <c r="Z47" s="13"/>
      <c r="AA47" s="9">
        <v>29532</v>
      </c>
      <c r="AB47" s="11">
        <v>16788</v>
      </c>
      <c r="AC47" s="13"/>
      <c r="AD47" s="9">
        <v>28476</v>
      </c>
      <c r="AE47" s="10">
        <v>12408</v>
      </c>
      <c r="AF47" s="11">
        <v>1188</v>
      </c>
    </row>
    <row r="48" spans="2:32" ht="15" x14ac:dyDescent="0.25">
      <c r="B48" s="24">
        <v>43</v>
      </c>
      <c r="C48" s="9">
        <v>46416</v>
      </c>
      <c r="D48" s="10">
        <v>38364</v>
      </c>
      <c r="E48" s="11">
        <v>28440</v>
      </c>
      <c r="F48" s="11"/>
      <c r="G48" s="9">
        <v>55200</v>
      </c>
      <c r="H48" s="10">
        <v>38796</v>
      </c>
      <c r="I48" s="11">
        <v>28632</v>
      </c>
      <c r="J48" s="13"/>
      <c r="K48" s="9">
        <v>26028</v>
      </c>
      <c r="L48" s="11">
        <v>14232</v>
      </c>
      <c r="M48" s="13"/>
      <c r="N48" s="9">
        <v>19416</v>
      </c>
      <c r="O48" s="10">
        <v>6912</v>
      </c>
      <c r="P48" s="11">
        <v>1188</v>
      </c>
      <c r="S48" s="9">
        <v>66828</v>
      </c>
      <c r="T48" s="10">
        <v>58200</v>
      </c>
      <c r="U48" s="11">
        <v>43140</v>
      </c>
      <c r="V48" s="11"/>
      <c r="W48" s="9">
        <v>79488</v>
      </c>
      <c r="X48" s="10">
        <v>58884</v>
      </c>
      <c r="Y48" s="11">
        <v>43464</v>
      </c>
      <c r="Z48" s="13"/>
      <c r="AA48" s="9">
        <v>26028</v>
      </c>
      <c r="AB48" s="11">
        <v>14232</v>
      </c>
      <c r="AC48" s="13"/>
      <c r="AD48" s="9">
        <v>28476</v>
      </c>
      <c r="AE48" s="10">
        <v>12408</v>
      </c>
      <c r="AF48" s="11">
        <v>1188</v>
      </c>
    </row>
    <row r="49" spans="2:32" ht="15" x14ac:dyDescent="0.25">
      <c r="B49" s="24">
        <v>44</v>
      </c>
      <c r="C49" s="9">
        <v>47004</v>
      </c>
      <c r="D49" s="10">
        <v>39396</v>
      </c>
      <c r="E49" s="11">
        <v>28440</v>
      </c>
      <c r="F49" s="11"/>
      <c r="G49" s="9">
        <v>56712</v>
      </c>
      <c r="H49" s="10">
        <v>39876</v>
      </c>
      <c r="I49" s="11">
        <v>28632</v>
      </c>
      <c r="J49" s="13"/>
      <c r="K49" s="9">
        <v>24456</v>
      </c>
      <c r="L49" s="11">
        <v>11808</v>
      </c>
      <c r="M49" s="13"/>
      <c r="N49" s="9">
        <v>19416</v>
      </c>
      <c r="O49" s="10">
        <v>6912</v>
      </c>
      <c r="P49" s="11">
        <v>1188</v>
      </c>
      <c r="S49" s="9">
        <v>67680</v>
      </c>
      <c r="T49" s="10">
        <v>59772</v>
      </c>
      <c r="U49" s="11">
        <v>43140</v>
      </c>
      <c r="V49" s="11"/>
      <c r="W49" s="9">
        <v>81672</v>
      </c>
      <c r="X49" s="10">
        <v>60528</v>
      </c>
      <c r="Y49" s="11">
        <v>43464</v>
      </c>
      <c r="Z49" s="13"/>
      <c r="AA49" s="9">
        <v>24456</v>
      </c>
      <c r="AB49" s="11">
        <v>11808</v>
      </c>
      <c r="AC49" s="13"/>
      <c r="AD49" s="9">
        <v>28476</v>
      </c>
      <c r="AE49" s="10">
        <v>12408</v>
      </c>
      <c r="AF49" s="11">
        <v>1188</v>
      </c>
    </row>
    <row r="50" spans="2:32" ht="15" x14ac:dyDescent="0.25">
      <c r="B50" s="24">
        <v>45</v>
      </c>
      <c r="C50" s="9">
        <v>48108</v>
      </c>
      <c r="D50" s="10">
        <v>39396</v>
      </c>
      <c r="E50" s="11">
        <v>28440</v>
      </c>
      <c r="F50" s="11"/>
      <c r="G50" s="9">
        <v>57828</v>
      </c>
      <c r="H50" s="10">
        <v>40644</v>
      </c>
      <c r="I50" s="11">
        <v>28632</v>
      </c>
      <c r="J50" s="13"/>
      <c r="K50" s="9">
        <v>21024</v>
      </c>
      <c r="L50" s="11">
        <v>10824</v>
      </c>
      <c r="M50" s="13"/>
      <c r="N50" s="9">
        <v>19416</v>
      </c>
      <c r="O50" s="10">
        <v>6912</v>
      </c>
      <c r="P50" s="11">
        <v>1188</v>
      </c>
      <c r="S50" s="9">
        <v>69276</v>
      </c>
      <c r="T50" s="10">
        <v>59772</v>
      </c>
      <c r="U50" s="11">
        <v>43140</v>
      </c>
      <c r="V50" s="11"/>
      <c r="W50" s="9">
        <v>83280</v>
      </c>
      <c r="X50" s="10">
        <v>61692</v>
      </c>
      <c r="Y50" s="11">
        <v>43464</v>
      </c>
      <c r="Z50" s="13"/>
      <c r="AA50" s="9">
        <v>21024</v>
      </c>
      <c r="AB50" s="11">
        <v>10824</v>
      </c>
      <c r="AC50" s="13"/>
      <c r="AD50" s="9">
        <v>28476</v>
      </c>
      <c r="AE50" s="10">
        <v>12408</v>
      </c>
      <c r="AF50" s="11">
        <v>1188</v>
      </c>
    </row>
    <row r="51" spans="2:32" ht="15" x14ac:dyDescent="0.25">
      <c r="B51" s="24">
        <v>46</v>
      </c>
      <c r="C51" s="9">
        <v>50988</v>
      </c>
      <c r="D51" s="10">
        <v>42624</v>
      </c>
      <c r="E51" s="11">
        <v>31632</v>
      </c>
      <c r="F51" s="11"/>
      <c r="G51" s="9">
        <v>60264</v>
      </c>
      <c r="H51" s="10">
        <v>42360</v>
      </c>
      <c r="I51" s="11">
        <v>31608</v>
      </c>
      <c r="J51" s="13"/>
      <c r="K51" s="9">
        <v>16680</v>
      </c>
      <c r="L51" s="11">
        <v>10272</v>
      </c>
      <c r="M51" s="13"/>
      <c r="N51" s="9">
        <v>19416</v>
      </c>
      <c r="O51" s="10">
        <v>6912</v>
      </c>
      <c r="P51" s="11">
        <v>1188</v>
      </c>
      <c r="S51" s="9">
        <v>73428</v>
      </c>
      <c r="T51" s="10">
        <v>64656</v>
      </c>
      <c r="U51" s="11">
        <v>47976</v>
      </c>
      <c r="V51" s="11"/>
      <c r="W51" s="9">
        <v>86784</v>
      </c>
      <c r="X51" s="10">
        <v>64296</v>
      </c>
      <c r="Y51" s="11">
        <v>47976</v>
      </c>
      <c r="Z51" s="13"/>
      <c r="AA51" s="9">
        <v>16680</v>
      </c>
      <c r="AB51" s="11">
        <v>10272</v>
      </c>
      <c r="AC51" s="13"/>
      <c r="AD51" s="9">
        <v>28476</v>
      </c>
      <c r="AE51" s="10">
        <v>12408</v>
      </c>
      <c r="AF51" s="11">
        <v>1188</v>
      </c>
    </row>
    <row r="52" spans="2:32" ht="15" x14ac:dyDescent="0.25">
      <c r="B52" s="24">
        <v>47</v>
      </c>
      <c r="C52" s="9">
        <v>52248</v>
      </c>
      <c r="D52" s="10">
        <v>44316</v>
      </c>
      <c r="E52" s="11">
        <v>32820</v>
      </c>
      <c r="F52" s="11"/>
      <c r="G52" s="9">
        <v>63252</v>
      </c>
      <c r="H52" s="10">
        <v>44436</v>
      </c>
      <c r="I52" s="11">
        <v>32748</v>
      </c>
      <c r="J52" s="13"/>
      <c r="K52" s="9">
        <v>16680</v>
      </c>
      <c r="L52" s="11">
        <v>10272</v>
      </c>
      <c r="M52" s="13"/>
      <c r="N52" s="9">
        <v>19416</v>
      </c>
      <c r="O52" s="10">
        <v>6912</v>
      </c>
      <c r="P52" s="11">
        <v>1188</v>
      </c>
      <c r="S52" s="9">
        <v>75240</v>
      </c>
      <c r="T52" s="10">
        <v>67224</v>
      </c>
      <c r="U52" s="11">
        <v>49788</v>
      </c>
      <c r="V52" s="11"/>
      <c r="W52" s="9">
        <v>91068</v>
      </c>
      <c r="X52" s="10">
        <v>67440</v>
      </c>
      <c r="Y52" s="11">
        <v>49704</v>
      </c>
      <c r="Z52" s="13"/>
      <c r="AA52" s="9">
        <v>16680</v>
      </c>
      <c r="AB52" s="11">
        <v>10272</v>
      </c>
      <c r="AC52" s="13"/>
      <c r="AD52" s="9">
        <v>28476</v>
      </c>
      <c r="AE52" s="10">
        <v>12408</v>
      </c>
      <c r="AF52" s="11">
        <v>1188</v>
      </c>
    </row>
    <row r="53" spans="2:32" ht="15" x14ac:dyDescent="0.25">
      <c r="B53" s="24">
        <v>48</v>
      </c>
      <c r="C53" s="9">
        <v>53676</v>
      </c>
      <c r="D53" s="10">
        <v>45876</v>
      </c>
      <c r="E53" s="11">
        <v>34032</v>
      </c>
      <c r="F53" s="11"/>
      <c r="G53" s="9">
        <v>64212</v>
      </c>
      <c r="H53" s="10">
        <v>45108</v>
      </c>
      <c r="I53" s="11">
        <v>33888</v>
      </c>
      <c r="J53" s="13"/>
      <c r="K53" s="9">
        <v>16680</v>
      </c>
      <c r="L53" s="11">
        <v>10272</v>
      </c>
      <c r="M53" s="13"/>
      <c r="N53" s="9">
        <v>19416</v>
      </c>
      <c r="O53" s="10">
        <v>6912</v>
      </c>
      <c r="P53" s="11">
        <v>1188</v>
      </c>
      <c r="S53" s="9">
        <v>77292</v>
      </c>
      <c r="T53" s="10">
        <v>69600</v>
      </c>
      <c r="U53" s="11">
        <v>51612</v>
      </c>
      <c r="V53" s="11"/>
      <c r="W53" s="9">
        <v>92460</v>
      </c>
      <c r="X53" s="10">
        <v>68472</v>
      </c>
      <c r="Y53" s="11">
        <v>51432</v>
      </c>
      <c r="Z53" s="13"/>
      <c r="AA53" s="9">
        <v>16680</v>
      </c>
      <c r="AB53" s="11">
        <v>10272</v>
      </c>
      <c r="AC53" s="13"/>
      <c r="AD53" s="9">
        <v>28476</v>
      </c>
      <c r="AE53" s="10">
        <v>12408</v>
      </c>
      <c r="AF53" s="11">
        <v>1188</v>
      </c>
    </row>
    <row r="54" spans="2:32" ht="15" x14ac:dyDescent="0.25">
      <c r="B54" s="24">
        <v>49</v>
      </c>
      <c r="C54" s="9">
        <v>55428</v>
      </c>
      <c r="D54" s="10">
        <v>47472</v>
      </c>
      <c r="E54" s="11">
        <v>34212</v>
      </c>
      <c r="F54" s="11"/>
      <c r="G54" s="9">
        <v>65376</v>
      </c>
      <c r="H54" s="10">
        <v>45924</v>
      </c>
      <c r="I54" s="11">
        <v>34080</v>
      </c>
      <c r="J54" s="13"/>
      <c r="K54" s="9">
        <v>16680</v>
      </c>
      <c r="L54" s="11">
        <v>10272</v>
      </c>
      <c r="M54" s="13"/>
      <c r="N54" s="9">
        <v>19416</v>
      </c>
      <c r="O54" s="10">
        <v>6912</v>
      </c>
      <c r="P54" s="11">
        <v>1188</v>
      </c>
      <c r="S54" s="9">
        <v>79824</v>
      </c>
      <c r="T54" s="10">
        <v>72012</v>
      </c>
      <c r="U54" s="11">
        <v>51900</v>
      </c>
      <c r="V54" s="11"/>
      <c r="W54" s="9">
        <v>94140</v>
      </c>
      <c r="X54" s="10">
        <v>69708</v>
      </c>
      <c r="Y54" s="11">
        <v>51732</v>
      </c>
      <c r="Z54" s="13"/>
      <c r="AA54" s="9">
        <v>16680</v>
      </c>
      <c r="AB54" s="11">
        <v>10272</v>
      </c>
      <c r="AC54" s="13"/>
      <c r="AD54" s="9">
        <v>28476</v>
      </c>
      <c r="AE54" s="10">
        <v>12408</v>
      </c>
      <c r="AF54" s="11">
        <v>1188</v>
      </c>
    </row>
    <row r="55" spans="2:32" ht="15" x14ac:dyDescent="0.25">
      <c r="B55" s="24">
        <v>50</v>
      </c>
      <c r="C55" s="9">
        <v>58584</v>
      </c>
      <c r="D55" s="10">
        <v>50136</v>
      </c>
      <c r="E55" s="11">
        <v>36120</v>
      </c>
      <c r="F55" s="11"/>
      <c r="G55" s="9">
        <v>68964</v>
      </c>
      <c r="H55" s="10">
        <v>48396</v>
      </c>
      <c r="I55" s="11">
        <v>36036</v>
      </c>
      <c r="J55" s="13"/>
      <c r="K55" s="9">
        <v>16680</v>
      </c>
      <c r="L55" s="11">
        <v>10272</v>
      </c>
      <c r="M55" s="13"/>
      <c r="N55" s="9">
        <v>19416</v>
      </c>
      <c r="O55" s="10">
        <v>6912</v>
      </c>
      <c r="P55" s="11">
        <v>1188</v>
      </c>
      <c r="S55" s="9">
        <v>84360</v>
      </c>
      <c r="T55" s="10">
        <v>76044</v>
      </c>
      <c r="U55" s="11">
        <v>54792</v>
      </c>
      <c r="V55" s="11"/>
      <c r="W55" s="9">
        <v>99312</v>
      </c>
      <c r="X55" s="10">
        <v>73464</v>
      </c>
      <c r="Y55" s="11">
        <v>54696</v>
      </c>
      <c r="Z55" s="13"/>
      <c r="AA55" s="9">
        <v>16680</v>
      </c>
      <c r="AB55" s="11">
        <v>10272</v>
      </c>
      <c r="AC55" s="13"/>
      <c r="AD55" s="9">
        <v>28476</v>
      </c>
      <c r="AE55" s="10">
        <v>12408</v>
      </c>
      <c r="AF55" s="11">
        <v>1188</v>
      </c>
    </row>
    <row r="56" spans="2:32" ht="15" x14ac:dyDescent="0.25">
      <c r="B56" s="24">
        <v>51</v>
      </c>
      <c r="C56" s="9">
        <v>61908</v>
      </c>
      <c r="D56" s="10">
        <v>52980</v>
      </c>
      <c r="E56" s="11">
        <v>38160</v>
      </c>
      <c r="F56" s="11"/>
      <c r="G56" s="9">
        <v>72804</v>
      </c>
      <c r="H56" s="10">
        <v>51192</v>
      </c>
      <c r="I56" s="11">
        <v>37980</v>
      </c>
      <c r="J56" s="13"/>
      <c r="K56" s="9">
        <v>0</v>
      </c>
      <c r="L56" s="11">
        <v>0</v>
      </c>
      <c r="M56" s="13"/>
      <c r="N56" s="9">
        <v>19416</v>
      </c>
      <c r="O56" s="10">
        <v>6912</v>
      </c>
      <c r="P56" s="11">
        <v>1188</v>
      </c>
      <c r="S56" s="9">
        <v>89136</v>
      </c>
      <c r="T56" s="10">
        <v>80376</v>
      </c>
      <c r="U56" s="11">
        <v>57888</v>
      </c>
      <c r="V56" s="11"/>
      <c r="W56" s="9">
        <v>104832</v>
      </c>
      <c r="X56" s="10">
        <v>77712</v>
      </c>
      <c r="Y56" s="11">
        <v>57660</v>
      </c>
      <c r="Z56" s="13"/>
      <c r="AA56" s="9">
        <v>0</v>
      </c>
      <c r="AB56" s="11">
        <v>0</v>
      </c>
      <c r="AC56" s="13"/>
      <c r="AD56" s="9">
        <v>28476</v>
      </c>
      <c r="AE56" s="10">
        <v>12408</v>
      </c>
      <c r="AF56" s="11">
        <v>1188</v>
      </c>
    </row>
    <row r="57" spans="2:32" ht="15" x14ac:dyDescent="0.25">
      <c r="B57" s="24">
        <v>52</v>
      </c>
      <c r="C57" s="9">
        <v>65364</v>
      </c>
      <c r="D57" s="10">
        <v>55836</v>
      </c>
      <c r="E57" s="11">
        <v>40296</v>
      </c>
      <c r="F57" s="11"/>
      <c r="G57" s="9">
        <v>76908</v>
      </c>
      <c r="H57" s="10">
        <v>54048</v>
      </c>
      <c r="I57" s="11">
        <v>40092</v>
      </c>
      <c r="J57" s="13"/>
      <c r="K57" s="9">
        <v>0</v>
      </c>
      <c r="L57" s="11">
        <v>0</v>
      </c>
      <c r="M57" s="13"/>
      <c r="N57" s="9">
        <v>19416</v>
      </c>
      <c r="O57" s="10">
        <v>6912</v>
      </c>
      <c r="P57" s="11">
        <v>1188</v>
      </c>
      <c r="S57" s="9">
        <v>94128</v>
      </c>
      <c r="T57" s="10">
        <v>84696</v>
      </c>
      <c r="U57" s="11">
        <v>61140</v>
      </c>
      <c r="V57" s="11"/>
      <c r="W57" s="9">
        <v>110736</v>
      </c>
      <c r="X57" s="10">
        <v>82044</v>
      </c>
      <c r="Y57" s="11">
        <v>60864</v>
      </c>
      <c r="Z57" s="13"/>
      <c r="AA57" s="9">
        <v>0</v>
      </c>
      <c r="AB57" s="11">
        <v>0</v>
      </c>
      <c r="AC57" s="13"/>
      <c r="AD57" s="9">
        <v>28476</v>
      </c>
      <c r="AE57" s="10">
        <v>12408</v>
      </c>
      <c r="AF57" s="11">
        <v>1188</v>
      </c>
    </row>
    <row r="58" spans="2:32" ht="15" x14ac:dyDescent="0.25">
      <c r="B58" s="24">
        <v>53</v>
      </c>
      <c r="C58" s="9">
        <v>69000</v>
      </c>
      <c r="D58" s="10">
        <v>58992</v>
      </c>
      <c r="E58" s="11">
        <v>42576</v>
      </c>
      <c r="F58" s="11"/>
      <c r="G58" s="9">
        <v>81180</v>
      </c>
      <c r="H58" s="10">
        <v>57024</v>
      </c>
      <c r="I58" s="11">
        <v>42396</v>
      </c>
      <c r="J58" s="13"/>
      <c r="K58" s="9">
        <v>0</v>
      </c>
      <c r="L58" s="11">
        <v>0</v>
      </c>
      <c r="M58" s="13"/>
      <c r="N58" s="9">
        <v>19416</v>
      </c>
      <c r="O58" s="10">
        <v>6912</v>
      </c>
      <c r="P58" s="11">
        <v>1188</v>
      </c>
      <c r="S58" s="9">
        <v>99360</v>
      </c>
      <c r="T58" s="10">
        <v>89484</v>
      </c>
      <c r="U58" s="11">
        <v>64584</v>
      </c>
      <c r="V58" s="11"/>
      <c r="W58" s="9">
        <v>116892</v>
      </c>
      <c r="X58" s="10">
        <v>86568</v>
      </c>
      <c r="Y58" s="11">
        <v>64344</v>
      </c>
      <c r="Z58" s="13"/>
      <c r="AA58" s="9">
        <v>0</v>
      </c>
      <c r="AB58" s="11">
        <v>0</v>
      </c>
      <c r="AC58" s="13"/>
      <c r="AD58" s="9">
        <v>28476</v>
      </c>
      <c r="AE58" s="10">
        <v>12408</v>
      </c>
      <c r="AF58" s="11">
        <v>1188</v>
      </c>
    </row>
    <row r="59" spans="2:32" ht="15" x14ac:dyDescent="0.25">
      <c r="B59" s="24">
        <v>54</v>
      </c>
      <c r="C59" s="9">
        <v>72876</v>
      </c>
      <c r="D59" s="10">
        <v>62316</v>
      </c>
      <c r="E59" s="11">
        <v>44952</v>
      </c>
      <c r="F59" s="11"/>
      <c r="G59" s="9">
        <v>85752</v>
      </c>
      <c r="H59" s="10">
        <v>60240</v>
      </c>
      <c r="I59" s="11">
        <v>44724</v>
      </c>
      <c r="J59" s="13"/>
      <c r="K59" s="9">
        <v>0</v>
      </c>
      <c r="L59" s="11">
        <v>0</v>
      </c>
      <c r="M59" s="13"/>
      <c r="N59" s="9">
        <v>19416</v>
      </c>
      <c r="O59" s="10">
        <v>6912</v>
      </c>
      <c r="P59" s="11">
        <v>1188</v>
      </c>
      <c r="S59" s="9">
        <v>104928</v>
      </c>
      <c r="T59" s="10">
        <v>94536</v>
      </c>
      <c r="U59" s="11">
        <v>68184</v>
      </c>
      <c r="V59" s="11"/>
      <c r="W59" s="9">
        <v>123492</v>
      </c>
      <c r="X59" s="10">
        <v>91440</v>
      </c>
      <c r="Y59" s="11">
        <v>67884</v>
      </c>
      <c r="Z59" s="13"/>
      <c r="AA59" s="9">
        <v>0</v>
      </c>
      <c r="AB59" s="11">
        <v>0</v>
      </c>
      <c r="AC59" s="13"/>
      <c r="AD59" s="9">
        <v>28476</v>
      </c>
      <c r="AE59" s="10">
        <v>12408</v>
      </c>
      <c r="AF59" s="11">
        <v>1188</v>
      </c>
    </row>
    <row r="60" spans="2:32" ht="15" x14ac:dyDescent="0.25">
      <c r="B60" s="24">
        <v>55</v>
      </c>
      <c r="C60" s="9">
        <v>76968</v>
      </c>
      <c r="D60" s="10">
        <v>65772</v>
      </c>
      <c r="E60" s="11">
        <v>47532</v>
      </c>
      <c r="F60" s="11"/>
      <c r="G60" s="9">
        <v>90588</v>
      </c>
      <c r="H60" s="10">
        <v>63588</v>
      </c>
      <c r="I60" s="11">
        <v>47220</v>
      </c>
      <c r="J60" s="13"/>
      <c r="K60" s="9">
        <v>0</v>
      </c>
      <c r="L60" s="11">
        <v>0</v>
      </c>
      <c r="M60" s="13"/>
      <c r="N60" s="9">
        <v>19416</v>
      </c>
      <c r="O60" s="10">
        <v>6912</v>
      </c>
      <c r="P60" s="11">
        <v>1188</v>
      </c>
      <c r="S60" s="9">
        <v>110832</v>
      </c>
      <c r="T60" s="10">
        <v>99768</v>
      </c>
      <c r="U60" s="11">
        <v>72096</v>
      </c>
      <c r="V60" s="11"/>
      <c r="W60" s="9">
        <v>130452</v>
      </c>
      <c r="X60" s="10">
        <v>96528</v>
      </c>
      <c r="Y60" s="11">
        <v>71664</v>
      </c>
      <c r="Z60" s="13"/>
      <c r="AA60" s="9">
        <v>0</v>
      </c>
      <c r="AB60" s="11">
        <v>0</v>
      </c>
      <c r="AC60" s="13"/>
      <c r="AD60" s="9">
        <v>28476</v>
      </c>
      <c r="AE60" s="10">
        <v>12408</v>
      </c>
      <c r="AF60" s="11">
        <v>1188</v>
      </c>
    </row>
    <row r="61" spans="2:32" ht="15" x14ac:dyDescent="0.25">
      <c r="B61" s="24">
        <v>56</v>
      </c>
      <c r="C61" s="9">
        <v>80340</v>
      </c>
      <c r="D61" s="10">
        <v>68760</v>
      </c>
      <c r="E61" s="11">
        <v>49596</v>
      </c>
      <c r="F61" s="11"/>
      <c r="G61" s="9">
        <v>94512</v>
      </c>
      <c r="H61" s="10">
        <v>66420</v>
      </c>
      <c r="I61" s="11">
        <v>49224</v>
      </c>
      <c r="J61" s="13"/>
      <c r="K61" s="9">
        <v>0</v>
      </c>
      <c r="L61" s="11">
        <v>0</v>
      </c>
      <c r="M61" s="13"/>
      <c r="N61" s="9">
        <v>19416</v>
      </c>
      <c r="O61" s="10">
        <v>6912</v>
      </c>
      <c r="P61" s="11">
        <v>1188</v>
      </c>
      <c r="S61" s="9">
        <v>115680</v>
      </c>
      <c r="T61" s="10">
        <v>104304</v>
      </c>
      <c r="U61" s="11">
        <v>75228</v>
      </c>
      <c r="V61" s="11"/>
      <c r="W61" s="9">
        <v>136092</v>
      </c>
      <c r="X61" s="10">
        <v>100812</v>
      </c>
      <c r="Y61" s="11">
        <v>74712</v>
      </c>
      <c r="Z61" s="13"/>
      <c r="AA61" s="9">
        <v>0</v>
      </c>
      <c r="AB61" s="11">
        <v>0</v>
      </c>
      <c r="AC61" s="13"/>
      <c r="AD61" s="9">
        <v>28476</v>
      </c>
      <c r="AE61" s="10">
        <v>12408</v>
      </c>
      <c r="AF61" s="11">
        <v>1188</v>
      </c>
    </row>
    <row r="62" spans="2:32" ht="15" x14ac:dyDescent="0.25">
      <c r="B62" s="24">
        <v>57</v>
      </c>
      <c r="C62" s="9">
        <v>83892</v>
      </c>
      <c r="D62" s="10">
        <v>71772</v>
      </c>
      <c r="E62" s="11">
        <v>51756</v>
      </c>
      <c r="F62" s="11"/>
      <c r="G62" s="9">
        <v>98700</v>
      </c>
      <c r="H62" s="10">
        <v>69384</v>
      </c>
      <c r="I62" s="11">
        <v>51504</v>
      </c>
      <c r="J62" s="13"/>
      <c r="K62" s="9">
        <v>0</v>
      </c>
      <c r="L62" s="11">
        <v>0</v>
      </c>
      <c r="M62" s="13"/>
      <c r="N62" s="9">
        <v>19416</v>
      </c>
      <c r="O62" s="10">
        <v>6912</v>
      </c>
      <c r="P62" s="11">
        <v>1188</v>
      </c>
      <c r="S62" s="9">
        <v>120804</v>
      </c>
      <c r="T62" s="10">
        <v>108864</v>
      </c>
      <c r="U62" s="11">
        <v>78504</v>
      </c>
      <c r="V62" s="11"/>
      <c r="W62" s="9">
        <v>142128</v>
      </c>
      <c r="X62" s="10">
        <v>105324</v>
      </c>
      <c r="Y62" s="11">
        <v>78180</v>
      </c>
      <c r="Z62" s="13"/>
      <c r="AA62" s="9">
        <v>0</v>
      </c>
      <c r="AB62" s="11">
        <v>0</v>
      </c>
      <c r="AC62" s="13"/>
      <c r="AD62" s="9">
        <v>28476</v>
      </c>
      <c r="AE62" s="10">
        <v>12408</v>
      </c>
      <c r="AF62" s="11">
        <v>1188</v>
      </c>
    </row>
    <row r="63" spans="2:32" ht="15" x14ac:dyDescent="0.25">
      <c r="B63" s="24">
        <v>58</v>
      </c>
      <c r="C63" s="9">
        <v>87528</v>
      </c>
      <c r="D63" s="10">
        <v>74880</v>
      </c>
      <c r="E63" s="11">
        <v>54036</v>
      </c>
      <c r="F63" s="11"/>
      <c r="G63" s="9">
        <v>103056</v>
      </c>
      <c r="H63" s="10">
        <v>72408</v>
      </c>
      <c r="I63" s="11">
        <v>53748</v>
      </c>
      <c r="J63" s="13"/>
      <c r="K63" s="9">
        <v>0</v>
      </c>
      <c r="L63" s="11">
        <v>0</v>
      </c>
      <c r="M63" s="13"/>
      <c r="N63" s="9">
        <v>19416</v>
      </c>
      <c r="O63" s="10">
        <v>6912</v>
      </c>
      <c r="P63" s="11">
        <v>1188</v>
      </c>
      <c r="S63" s="9">
        <v>126036</v>
      </c>
      <c r="T63" s="10">
        <v>113592</v>
      </c>
      <c r="U63" s="11">
        <v>81972</v>
      </c>
      <c r="V63" s="11"/>
      <c r="W63" s="9">
        <v>148392</v>
      </c>
      <c r="X63" s="10">
        <v>109908</v>
      </c>
      <c r="Y63" s="11">
        <v>81588</v>
      </c>
      <c r="Z63" s="13"/>
      <c r="AA63" s="9">
        <v>0</v>
      </c>
      <c r="AB63" s="11">
        <v>0</v>
      </c>
      <c r="AC63" s="13"/>
      <c r="AD63" s="9">
        <v>28476</v>
      </c>
      <c r="AE63" s="10">
        <v>12408</v>
      </c>
      <c r="AF63" s="11">
        <v>1188</v>
      </c>
    </row>
    <row r="64" spans="2:32" ht="15" x14ac:dyDescent="0.25">
      <c r="B64" s="24">
        <v>59</v>
      </c>
      <c r="C64" s="9">
        <v>91428</v>
      </c>
      <c r="D64" s="10">
        <v>78180</v>
      </c>
      <c r="E64" s="11">
        <v>56460</v>
      </c>
      <c r="F64" s="11"/>
      <c r="G64" s="9">
        <v>107544</v>
      </c>
      <c r="H64" s="10">
        <v>75528</v>
      </c>
      <c r="I64" s="11">
        <v>56160</v>
      </c>
      <c r="J64" s="13"/>
      <c r="K64" s="9">
        <v>0</v>
      </c>
      <c r="L64" s="11">
        <v>0</v>
      </c>
      <c r="M64" s="13"/>
      <c r="N64" s="9">
        <v>19416</v>
      </c>
      <c r="O64" s="10">
        <v>6912</v>
      </c>
      <c r="P64" s="11">
        <v>1188</v>
      </c>
      <c r="S64" s="9">
        <v>131652</v>
      </c>
      <c r="T64" s="10">
        <v>118596</v>
      </c>
      <c r="U64" s="11">
        <v>85644</v>
      </c>
      <c r="V64" s="11"/>
      <c r="W64" s="9">
        <v>154860</v>
      </c>
      <c r="X64" s="10">
        <v>114648</v>
      </c>
      <c r="Y64" s="11">
        <v>85248</v>
      </c>
      <c r="Z64" s="13"/>
      <c r="AA64" s="9">
        <v>0</v>
      </c>
      <c r="AB64" s="11">
        <v>0</v>
      </c>
      <c r="AC64" s="13"/>
      <c r="AD64" s="9">
        <v>28476</v>
      </c>
      <c r="AE64" s="10">
        <v>12408</v>
      </c>
      <c r="AF64" s="11">
        <v>1188</v>
      </c>
    </row>
    <row r="65" spans="2:32" ht="15" x14ac:dyDescent="0.25">
      <c r="B65" s="24">
        <v>60</v>
      </c>
      <c r="C65" s="9">
        <v>97164</v>
      </c>
      <c r="D65" s="10">
        <v>83112</v>
      </c>
      <c r="E65" s="11">
        <v>59976</v>
      </c>
      <c r="F65" s="11"/>
      <c r="G65" s="9">
        <v>108480</v>
      </c>
      <c r="H65" s="10">
        <v>76236</v>
      </c>
      <c r="I65" s="11">
        <v>56652</v>
      </c>
      <c r="J65" s="13"/>
      <c r="K65" s="9">
        <v>0</v>
      </c>
      <c r="L65" s="11">
        <v>0</v>
      </c>
      <c r="M65" s="13"/>
      <c r="N65" s="9">
        <v>19416</v>
      </c>
      <c r="O65" s="10">
        <v>6912</v>
      </c>
      <c r="P65" s="11">
        <v>1188</v>
      </c>
      <c r="S65" s="9">
        <v>139920</v>
      </c>
      <c r="T65" s="10">
        <v>126072</v>
      </c>
      <c r="U65" s="11">
        <v>90972</v>
      </c>
      <c r="V65" s="11"/>
      <c r="W65" s="9">
        <v>156216</v>
      </c>
      <c r="X65" s="10">
        <v>115728</v>
      </c>
      <c r="Y65" s="11">
        <v>85992</v>
      </c>
      <c r="Z65" s="13"/>
      <c r="AA65" s="9">
        <v>0</v>
      </c>
      <c r="AB65" s="11">
        <v>0</v>
      </c>
      <c r="AC65" s="13"/>
      <c r="AD65" s="9">
        <v>28476</v>
      </c>
      <c r="AE65" s="10">
        <v>12408</v>
      </c>
      <c r="AF65" s="11">
        <v>1188</v>
      </c>
    </row>
    <row r="66" spans="2:32" ht="15" x14ac:dyDescent="0.25">
      <c r="B66" s="24">
        <v>61</v>
      </c>
      <c r="C66" s="9">
        <v>102408</v>
      </c>
      <c r="D66" s="10">
        <v>87612</v>
      </c>
      <c r="E66" s="11">
        <v>63204</v>
      </c>
      <c r="F66" s="11"/>
      <c r="G66" s="9">
        <v>114324</v>
      </c>
      <c r="H66" s="10">
        <v>80316</v>
      </c>
      <c r="I66" s="11">
        <v>59628</v>
      </c>
      <c r="J66" s="13"/>
      <c r="K66" s="9">
        <v>0</v>
      </c>
      <c r="L66" s="11">
        <v>0</v>
      </c>
      <c r="M66" s="13"/>
      <c r="N66" s="9">
        <v>19416</v>
      </c>
      <c r="O66" s="10">
        <v>6912</v>
      </c>
      <c r="P66" s="11">
        <v>1188</v>
      </c>
      <c r="S66" s="9">
        <v>147468</v>
      </c>
      <c r="T66" s="10">
        <v>132900</v>
      </c>
      <c r="U66" s="11">
        <v>95880</v>
      </c>
      <c r="V66" s="11"/>
      <c r="W66" s="9">
        <v>164628</v>
      </c>
      <c r="X66" s="10">
        <v>121908</v>
      </c>
      <c r="Y66" s="11">
        <v>90504</v>
      </c>
      <c r="Z66" s="13"/>
      <c r="AA66" s="9">
        <v>0</v>
      </c>
      <c r="AB66" s="11">
        <v>0</v>
      </c>
      <c r="AC66" s="13"/>
      <c r="AD66" s="9">
        <v>28476</v>
      </c>
      <c r="AE66" s="10">
        <v>12408</v>
      </c>
      <c r="AF66" s="11">
        <v>1188</v>
      </c>
    </row>
    <row r="67" spans="2:32" ht="15" x14ac:dyDescent="0.25">
      <c r="B67" s="24">
        <v>62</v>
      </c>
      <c r="C67" s="9">
        <v>107880</v>
      </c>
      <c r="D67" s="10">
        <v>92256</v>
      </c>
      <c r="E67" s="11">
        <v>66576</v>
      </c>
      <c r="F67" s="11"/>
      <c r="G67" s="9">
        <v>120444</v>
      </c>
      <c r="H67" s="10">
        <v>84576</v>
      </c>
      <c r="I67" s="11">
        <v>62784</v>
      </c>
      <c r="J67" s="13"/>
      <c r="K67" s="9">
        <v>0</v>
      </c>
      <c r="L67" s="11">
        <v>0</v>
      </c>
      <c r="M67" s="13"/>
      <c r="N67" s="9">
        <v>19416</v>
      </c>
      <c r="O67" s="10">
        <v>6912</v>
      </c>
      <c r="P67" s="11">
        <v>1188</v>
      </c>
      <c r="S67" s="9">
        <v>155352</v>
      </c>
      <c r="T67" s="10">
        <v>139944</v>
      </c>
      <c r="U67" s="11">
        <v>101004</v>
      </c>
      <c r="V67" s="11"/>
      <c r="W67" s="9">
        <v>173436</v>
      </c>
      <c r="X67" s="10">
        <v>128376</v>
      </c>
      <c r="Y67" s="11">
        <v>95292</v>
      </c>
      <c r="Z67" s="13"/>
      <c r="AA67" s="9">
        <v>0</v>
      </c>
      <c r="AB67" s="11">
        <v>0</v>
      </c>
      <c r="AC67" s="13"/>
      <c r="AD67" s="9">
        <v>28476</v>
      </c>
      <c r="AE67" s="10">
        <v>12408</v>
      </c>
      <c r="AF67" s="11">
        <v>1188</v>
      </c>
    </row>
    <row r="68" spans="2:32" ht="15" x14ac:dyDescent="0.25">
      <c r="B68" s="24">
        <v>63</v>
      </c>
      <c r="C68" s="9">
        <v>113724</v>
      </c>
      <c r="D68" s="10">
        <v>97296</v>
      </c>
      <c r="E68" s="11">
        <v>70188</v>
      </c>
      <c r="F68" s="11"/>
      <c r="G68" s="9">
        <v>126864</v>
      </c>
      <c r="H68" s="10">
        <v>89196</v>
      </c>
      <c r="I68" s="11">
        <v>66300</v>
      </c>
      <c r="J68" s="13"/>
      <c r="K68" s="9">
        <v>0</v>
      </c>
      <c r="L68" s="11">
        <v>0</v>
      </c>
      <c r="M68" s="13"/>
      <c r="N68" s="9">
        <v>19416</v>
      </c>
      <c r="O68" s="10">
        <v>6912</v>
      </c>
      <c r="P68" s="11">
        <v>1188</v>
      </c>
      <c r="S68" s="9">
        <v>163764</v>
      </c>
      <c r="T68" s="10">
        <v>147600</v>
      </c>
      <c r="U68" s="11">
        <v>106476</v>
      </c>
      <c r="V68" s="11"/>
      <c r="W68" s="9">
        <v>182688</v>
      </c>
      <c r="X68" s="10">
        <v>135396</v>
      </c>
      <c r="Y68" s="11">
        <v>100632</v>
      </c>
      <c r="Z68" s="13"/>
      <c r="AA68" s="9">
        <v>0</v>
      </c>
      <c r="AB68" s="11">
        <v>0</v>
      </c>
      <c r="AC68" s="13"/>
      <c r="AD68" s="9">
        <v>28476</v>
      </c>
      <c r="AE68" s="10">
        <v>12408</v>
      </c>
      <c r="AF68" s="11">
        <v>1188</v>
      </c>
    </row>
    <row r="69" spans="2:32" ht="15" x14ac:dyDescent="0.25">
      <c r="B69" s="24">
        <v>64</v>
      </c>
      <c r="C69" s="9">
        <v>119832</v>
      </c>
      <c r="D69" s="10">
        <v>102468</v>
      </c>
      <c r="E69" s="11">
        <v>73920</v>
      </c>
      <c r="F69" s="11"/>
      <c r="G69" s="9">
        <v>133728</v>
      </c>
      <c r="H69" s="10">
        <v>93972</v>
      </c>
      <c r="I69" s="11">
        <v>69720</v>
      </c>
      <c r="J69" s="13"/>
      <c r="K69" s="9">
        <v>0</v>
      </c>
      <c r="L69" s="11">
        <v>0</v>
      </c>
      <c r="M69" s="13"/>
      <c r="N69" s="9">
        <v>19416</v>
      </c>
      <c r="O69" s="10">
        <v>6912</v>
      </c>
      <c r="P69" s="11">
        <v>1188</v>
      </c>
      <c r="S69" s="9">
        <v>172548</v>
      </c>
      <c r="T69" s="10">
        <v>155448</v>
      </c>
      <c r="U69" s="11">
        <v>112140</v>
      </c>
      <c r="V69" s="11"/>
      <c r="W69" s="9">
        <v>192564</v>
      </c>
      <c r="X69" s="10">
        <v>142644</v>
      </c>
      <c r="Y69" s="11">
        <v>105828</v>
      </c>
      <c r="Z69" s="13"/>
      <c r="AA69" s="9">
        <v>0</v>
      </c>
      <c r="AB69" s="11">
        <v>0</v>
      </c>
      <c r="AC69" s="13"/>
      <c r="AD69" s="9">
        <v>28476</v>
      </c>
      <c r="AE69" s="10">
        <v>12408</v>
      </c>
      <c r="AF69" s="11">
        <v>1188</v>
      </c>
    </row>
    <row r="70" spans="2:32" ht="15" x14ac:dyDescent="0.25">
      <c r="B70" s="24">
        <v>65</v>
      </c>
      <c r="C70" s="9">
        <v>126312</v>
      </c>
      <c r="D70" s="10">
        <v>108012</v>
      </c>
      <c r="E70" s="11">
        <v>77916</v>
      </c>
      <c r="F70" s="11"/>
      <c r="G70" s="9">
        <v>140868</v>
      </c>
      <c r="H70" s="10">
        <v>99048</v>
      </c>
      <c r="I70" s="11">
        <v>73584</v>
      </c>
      <c r="J70" s="13"/>
      <c r="K70" s="9">
        <v>0</v>
      </c>
      <c r="L70" s="11">
        <v>0</v>
      </c>
      <c r="M70" s="13"/>
      <c r="N70" s="9">
        <v>19416</v>
      </c>
      <c r="O70" s="10">
        <v>6912</v>
      </c>
      <c r="P70" s="11">
        <v>1188</v>
      </c>
      <c r="S70" s="9">
        <v>181884</v>
      </c>
      <c r="T70" s="10">
        <v>163860</v>
      </c>
      <c r="U70" s="11">
        <v>118200</v>
      </c>
      <c r="V70" s="11"/>
      <c r="W70" s="9">
        <v>202848</v>
      </c>
      <c r="X70" s="10">
        <v>150360</v>
      </c>
      <c r="Y70" s="11">
        <v>111696</v>
      </c>
      <c r="Z70" s="13"/>
      <c r="AA70" s="9">
        <v>0</v>
      </c>
      <c r="AB70" s="11">
        <v>0</v>
      </c>
      <c r="AC70" s="13"/>
      <c r="AD70" s="9">
        <v>28476</v>
      </c>
      <c r="AE70" s="10">
        <v>12408</v>
      </c>
      <c r="AF70" s="11">
        <v>1188</v>
      </c>
    </row>
    <row r="71" spans="2:32" ht="15" x14ac:dyDescent="0.25">
      <c r="B71" s="24">
        <v>66</v>
      </c>
      <c r="C71" s="9">
        <v>133020</v>
      </c>
      <c r="D71" s="10">
        <v>113784</v>
      </c>
      <c r="E71" s="11">
        <v>82116</v>
      </c>
      <c r="F71" s="11"/>
      <c r="G71" s="9">
        <v>148476</v>
      </c>
      <c r="H71" s="10">
        <v>104304</v>
      </c>
      <c r="I71" s="11">
        <v>77484</v>
      </c>
      <c r="J71" s="13"/>
      <c r="K71" s="9">
        <v>0</v>
      </c>
      <c r="L71" s="11">
        <v>0</v>
      </c>
      <c r="M71" s="13"/>
      <c r="N71" s="9">
        <v>19416</v>
      </c>
      <c r="O71" s="10">
        <v>6912</v>
      </c>
      <c r="P71" s="11">
        <v>1188</v>
      </c>
      <c r="S71" s="9">
        <v>191544</v>
      </c>
      <c r="T71" s="10">
        <v>172608</v>
      </c>
      <c r="U71" s="11">
        <v>124560</v>
      </c>
      <c r="V71" s="11"/>
      <c r="W71" s="9">
        <v>213804</v>
      </c>
      <c r="X71" s="10">
        <v>158328</v>
      </c>
      <c r="Y71" s="11">
        <v>117612</v>
      </c>
      <c r="Z71" s="13"/>
      <c r="AA71" s="9">
        <v>0</v>
      </c>
      <c r="AB71" s="11">
        <v>0</v>
      </c>
      <c r="AC71" s="13"/>
      <c r="AD71" s="9">
        <v>28476</v>
      </c>
      <c r="AE71" s="10">
        <v>12408</v>
      </c>
      <c r="AF71" s="11">
        <v>1188</v>
      </c>
    </row>
    <row r="72" spans="2:32" ht="15" x14ac:dyDescent="0.25">
      <c r="B72" s="24">
        <v>67</v>
      </c>
      <c r="C72" s="9">
        <v>140184</v>
      </c>
      <c r="D72" s="10">
        <v>119892</v>
      </c>
      <c r="E72" s="11">
        <v>86520</v>
      </c>
      <c r="F72" s="11"/>
      <c r="G72" s="9">
        <v>156432</v>
      </c>
      <c r="H72" s="10">
        <v>109896</v>
      </c>
      <c r="I72" s="11">
        <v>81600</v>
      </c>
      <c r="J72" s="13"/>
      <c r="K72" s="9">
        <v>0</v>
      </c>
      <c r="L72" s="11">
        <v>0</v>
      </c>
      <c r="M72" s="13"/>
      <c r="N72" s="9">
        <v>19416</v>
      </c>
      <c r="O72" s="10">
        <v>6912</v>
      </c>
      <c r="P72" s="11">
        <v>1188</v>
      </c>
      <c r="S72" s="9">
        <v>201864</v>
      </c>
      <c r="T72" s="10">
        <v>181872</v>
      </c>
      <c r="U72" s="11">
        <v>131244</v>
      </c>
      <c r="V72" s="11"/>
      <c r="W72" s="9">
        <v>225252</v>
      </c>
      <c r="X72" s="10">
        <v>166824</v>
      </c>
      <c r="Y72" s="11">
        <v>123876</v>
      </c>
      <c r="Z72" s="13"/>
      <c r="AA72" s="9">
        <v>0</v>
      </c>
      <c r="AB72" s="11">
        <v>0</v>
      </c>
      <c r="AC72" s="13"/>
      <c r="AD72" s="9">
        <v>28476</v>
      </c>
      <c r="AE72" s="10">
        <v>12408</v>
      </c>
      <c r="AF72" s="11">
        <v>1188</v>
      </c>
    </row>
    <row r="73" spans="2:32" ht="15" x14ac:dyDescent="0.25">
      <c r="B73" s="24">
        <v>68</v>
      </c>
      <c r="C73" s="9">
        <v>147684</v>
      </c>
      <c r="D73" s="10">
        <v>126312</v>
      </c>
      <c r="E73" s="11">
        <v>91092</v>
      </c>
      <c r="F73" s="11"/>
      <c r="G73" s="9">
        <v>164748</v>
      </c>
      <c r="H73" s="10">
        <v>115776</v>
      </c>
      <c r="I73" s="11">
        <v>85980</v>
      </c>
      <c r="J73" s="13"/>
      <c r="K73" s="9">
        <v>0</v>
      </c>
      <c r="L73" s="11">
        <v>0</v>
      </c>
      <c r="M73" s="13"/>
      <c r="N73" s="9">
        <v>19416</v>
      </c>
      <c r="O73" s="10">
        <v>6912</v>
      </c>
      <c r="P73" s="11">
        <v>1188</v>
      </c>
      <c r="S73" s="9">
        <v>212664</v>
      </c>
      <c r="T73" s="10">
        <v>191604</v>
      </c>
      <c r="U73" s="11">
        <v>138180</v>
      </c>
      <c r="V73" s="11"/>
      <c r="W73" s="9">
        <v>237240</v>
      </c>
      <c r="X73" s="10">
        <v>175740</v>
      </c>
      <c r="Y73" s="11">
        <v>130512</v>
      </c>
      <c r="Z73" s="13"/>
      <c r="AA73" s="9">
        <v>0</v>
      </c>
      <c r="AB73" s="11">
        <v>0</v>
      </c>
      <c r="AC73" s="13"/>
      <c r="AD73" s="9">
        <v>28476</v>
      </c>
      <c r="AE73" s="10">
        <v>12408</v>
      </c>
      <c r="AF73" s="11">
        <v>1188</v>
      </c>
    </row>
    <row r="74" spans="2:32" ht="15" x14ac:dyDescent="0.25">
      <c r="B74" s="24">
        <v>69</v>
      </c>
      <c r="C74" s="9">
        <v>155580</v>
      </c>
      <c r="D74" s="10">
        <v>133044</v>
      </c>
      <c r="E74" s="11">
        <v>96024</v>
      </c>
      <c r="F74" s="11"/>
      <c r="G74" s="9">
        <v>173628</v>
      </c>
      <c r="H74" s="10">
        <v>122016</v>
      </c>
      <c r="I74" s="11">
        <v>90528</v>
      </c>
      <c r="J74" s="13"/>
      <c r="K74" s="9">
        <v>0</v>
      </c>
      <c r="L74" s="11">
        <v>0</v>
      </c>
      <c r="M74" s="13"/>
      <c r="N74" s="9">
        <v>19416</v>
      </c>
      <c r="O74" s="10">
        <v>6912</v>
      </c>
      <c r="P74" s="11">
        <v>1188</v>
      </c>
      <c r="S74" s="9">
        <v>224028</v>
      </c>
      <c r="T74" s="10">
        <v>201828</v>
      </c>
      <c r="U74" s="11">
        <v>145668</v>
      </c>
      <c r="V74" s="11"/>
      <c r="W74" s="9">
        <v>250020</v>
      </c>
      <c r="X74" s="10">
        <v>185220</v>
      </c>
      <c r="Y74" s="11">
        <v>137412</v>
      </c>
      <c r="Z74" s="13"/>
      <c r="AA74" s="9">
        <v>0</v>
      </c>
      <c r="AB74" s="11">
        <v>0</v>
      </c>
      <c r="AC74" s="13"/>
      <c r="AD74" s="9">
        <v>28476</v>
      </c>
      <c r="AE74" s="10">
        <v>12408</v>
      </c>
      <c r="AF74" s="11">
        <v>1188</v>
      </c>
    </row>
    <row r="75" spans="2:32" ht="15" x14ac:dyDescent="0.25">
      <c r="B75" s="24">
        <v>70</v>
      </c>
      <c r="C75" s="9">
        <v>163872</v>
      </c>
      <c r="D75" s="10">
        <v>140148</v>
      </c>
      <c r="E75" s="11">
        <v>101160</v>
      </c>
      <c r="F75" s="11"/>
      <c r="G75" s="9">
        <v>182880</v>
      </c>
      <c r="H75" s="10">
        <v>128508</v>
      </c>
      <c r="I75" s="11">
        <v>95460</v>
      </c>
      <c r="J75" s="13"/>
      <c r="K75" s="9">
        <v>0</v>
      </c>
      <c r="L75" s="11">
        <v>0</v>
      </c>
      <c r="M75" s="13"/>
      <c r="N75" s="9">
        <v>19416</v>
      </c>
      <c r="O75" s="10">
        <v>6912</v>
      </c>
      <c r="P75" s="11">
        <v>1188</v>
      </c>
      <c r="S75" s="9">
        <v>235980</v>
      </c>
      <c r="T75" s="10">
        <v>212592</v>
      </c>
      <c r="U75" s="11">
        <v>153456</v>
      </c>
      <c r="V75" s="11"/>
      <c r="W75" s="9">
        <v>263340</v>
      </c>
      <c r="X75" s="10">
        <v>195060</v>
      </c>
      <c r="Y75" s="11">
        <v>144900</v>
      </c>
      <c r="Z75" s="13"/>
      <c r="AA75" s="9">
        <v>0</v>
      </c>
      <c r="AB75" s="11">
        <v>0</v>
      </c>
      <c r="AC75" s="13"/>
      <c r="AD75" s="9">
        <v>28476</v>
      </c>
      <c r="AE75" s="10">
        <v>12408</v>
      </c>
      <c r="AF75" s="11">
        <v>1188</v>
      </c>
    </row>
    <row r="76" spans="2:32" ht="15" x14ac:dyDescent="0.25">
      <c r="B76" s="24">
        <v>71</v>
      </c>
      <c r="C76" s="9">
        <v>174816</v>
      </c>
      <c r="D76" s="10">
        <v>149508</v>
      </c>
      <c r="E76" s="11">
        <v>107868</v>
      </c>
      <c r="F76" s="11"/>
      <c r="G76" s="9">
        <v>195048</v>
      </c>
      <c r="H76" s="10">
        <v>137076</v>
      </c>
      <c r="I76" s="11">
        <v>101784</v>
      </c>
      <c r="J76" s="13"/>
      <c r="K76" s="9">
        <v>0</v>
      </c>
      <c r="L76" s="11">
        <v>0</v>
      </c>
      <c r="M76" s="13"/>
      <c r="N76" s="9">
        <v>19416</v>
      </c>
      <c r="O76" s="10">
        <v>6912</v>
      </c>
      <c r="P76" s="11">
        <v>1188</v>
      </c>
      <c r="S76" s="9">
        <v>251736</v>
      </c>
      <c r="T76" s="10">
        <v>226800</v>
      </c>
      <c r="U76" s="11">
        <v>163632</v>
      </c>
      <c r="V76" s="11"/>
      <c r="W76" s="9">
        <v>280872</v>
      </c>
      <c r="X76" s="10">
        <v>208080</v>
      </c>
      <c r="Y76" s="11">
        <v>154512</v>
      </c>
      <c r="Z76" s="13"/>
      <c r="AA76" s="9">
        <v>0</v>
      </c>
      <c r="AB76" s="11">
        <v>0</v>
      </c>
      <c r="AC76" s="13"/>
      <c r="AD76" s="9">
        <v>28476</v>
      </c>
      <c r="AE76" s="10">
        <v>12408</v>
      </c>
      <c r="AF76" s="11">
        <v>1188</v>
      </c>
    </row>
    <row r="77" spans="2:32" ht="15" x14ac:dyDescent="0.25">
      <c r="B77" s="24">
        <v>72</v>
      </c>
      <c r="C77" s="9">
        <v>186432</v>
      </c>
      <c r="D77" s="10">
        <v>159456</v>
      </c>
      <c r="E77" s="11">
        <v>115080</v>
      </c>
      <c r="F77" s="11"/>
      <c r="G77" s="9">
        <v>207996</v>
      </c>
      <c r="H77" s="10">
        <v>146208</v>
      </c>
      <c r="I77" s="11">
        <v>108540</v>
      </c>
      <c r="J77" s="13"/>
      <c r="K77" s="9">
        <v>0</v>
      </c>
      <c r="L77" s="11">
        <v>0</v>
      </c>
      <c r="M77" s="13"/>
      <c r="N77" s="9">
        <v>19416</v>
      </c>
      <c r="O77" s="10">
        <v>6912</v>
      </c>
      <c r="P77" s="11">
        <v>1188</v>
      </c>
      <c r="S77" s="9">
        <v>268464</v>
      </c>
      <c r="T77" s="10">
        <v>241884</v>
      </c>
      <c r="U77" s="11">
        <v>174576</v>
      </c>
      <c r="V77" s="11"/>
      <c r="W77" s="9">
        <v>299508</v>
      </c>
      <c r="X77" s="10">
        <v>221940</v>
      </c>
      <c r="Y77" s="11">
        <v>164760</v>
      </c>
      <c r="Z77" s="13"/>
      <c r="AA77" s="9">
        <v>0</v>
      </c>
      <c r="AB77" s="11">
        <v>0</v>
      </c>
      <c r="AC77" s="13"/>
      <c r="AD77" s="9">
        <v>28476</v>
      </c>
      <c r="AE77" s="10">
        <v>12408</v>
      </c>
      <c r="AF77" s="11">
        <v>1188</v>
      </c>
    </row>
    <row r="78" spans="2:32" ht="15" x14ac:dyDescent="0.25">
      <c r="B78" s="24">
        <v>73</v>
      </c>
      <c r="C78" s="9">
        <v>198804</v>
      </c>
      <c r="D78" s="10">
        <v>170028</v>
      </c>
      <c r="E78" s="11">
        <v>122700</v>
      </c>
      <c r="F78" s="11"/>
      <c r="G78" s="9">
        <v>221844</v>
      </c>
      <c r="H78" s="10">
        <v>155868</v>
      </c>
      <c r="I78" s="11">
        <v>115740</v>
      </c>
      <c r="J78" s="13"/>
      <c r="K78" s="9">
        <v>0</v>
      </c>
      <c r="L78" s="11">
        <v>0</v>
      </c>
      <c r="M78" s="13"/>
      <c r="N78" s="9">
        <v>19416</v>
      </c>
      <c r="O78" s="10">
        <v>6912</v>
      </c>
      <c r="P78" s="11">
        <v>1188</v>
      </c>
      <c r="S78" s="9">
        <v>286272</v>
      </c>
      <c r="T78" s="10">
        <v>257928</v>
      </c>
      <c r="U78" s="11">
        <v>186120</v>
      </c>
      <c r="V78" s="11"/>
      <c r="W78" s="9">
        <v>319464</v>
      </c>
      <c r="X78" s="10">
        <v>236592</v>
      </c>
      <c r="Y78" s="11">
        <v>175692</v>
      </c>
      <c r="Z78" s="13"/>
      <c r="AA78" s="9">
        <v>0</v>
      </c>
      <c r="AB78" s="11">
        <v>0</v>
      </c>
      <c r="AC78" s="13"/>
      <c r="AD78" s="9">
        <v>28476</v>
      </c>
      <c r="AE78" s="10">
        <v>12408</v>
      </c>
      <c r="AF78" s="11">
        <v>1188</v>
      </c>
    </row>
    <row r="79" spans="2:32" ht="15" x14ac:dyDescent="0.25">
      <c r="B79" s="24">
        <v>74</v>
      </c>
      <c r="C79" s="9">
        <v>212016</v>
      </c>
      <c r="D79" s="10">
        <v>181368</v>
      </c>
      <c r="E79" s="11">
        <v>130824</v>
      </c>
      <c r="F79" s="11"/>
      <c r="G79" s="9">
        <v>236616</v>
      </c>
      <c r="H79" s="10">
        <v>166164</v>
      </c>
      <c r="I79" s="11">
        <v>123456</v>
      </c>
      <c r="J79" s="13"/>
      <c r="K79" s="9">
        <v>0</v>
      </c>
      <c r="L79" s="11">
        <v>0</v>
      </c>
      <c r="M79" s="13"/>
      <c r="N79" s="9">
        <v>19416</v>
      </c>
      <c r="O79" s="10">
        <v>6912</v>
      </c>
      <c r="P79" s="11">
        <v>1188</v>
      </c>
      <c r="S79" s="9">
        <v>305304</v>
      </c>
      <c r="T79" s="10">
        <v>275136</v>
      </c>
      <c r="U79" s="11">
        <v>198468</v>
      </c>
      <c r="V79" s="11"/>
      <c r="W79" s="9">
        <v>340716</v>
      </c>
      <c r="X79" s="10">
        <v>252240</v>
      </c>
      <c r="Y79" s="11">
        <v>187404</v>
      </c>
      <c r="Z79" s="13"/>
      <c r="AA79" s="9">
        <v>0</v>
      </c>
      <c r="AB79" s="11">
        <v>0</v>
      </c>
      <c r="AC79" s="13"/>
      <c r="AD79" s="9">
        <v>28476</v>
      </c>
      <c r="AE79" s="10">
        <v>12408</v>
      </c>
      <c r="AF79" s="11">
        <v>1188</v>
      </c>
    </row>
    <row r="80" spans="2:32" ht="15" x14ac:dyDescent="0.25">
      <c r="B80" s="24">
        <v>75</v>
      </c>
      <c r="C80" s="9">
        <v>226104</v>
      </c>
      <c r="D80" s="10">
        <v>193344</v>
      </c>
      <c r="E80" s="11">
        <v>139584</v>
      </c>
      <c r="F80" s="11"/>
      <c r="G80" s="9">
        <v>252276</v>
      </c>
      <c r="H80" s="10">
        <v>177288</v>
      </c>
      <c r="I80" s="11">
        <v>131628</v>
      </c>
      <c r="J80" s="13"/>
      <c r="K80" s="9">
        <v>0</v>
      </c>
      <c r="L80" s="11">
        <v>0</v>
      </c>
      <c r="M80" s="13"/>
      <c r="N80" s="9">
        <v>19416</v>
      </c>
      <c r="O80" s="10">
        <v>6912</v>
      </c>
      <c r="P80" s="11">
        <v>1188</v>
      </c>
      <c r="S80" s="9">
        <v>325596</v>
      </c>
      <c r="T80" s="10">
        <v>293304</v>
      </c>
      <c r="U80" s="11">
        <v>211740</v>
      </c>
      <c r="V80" s="11"/>
      <c r="W80" s="9">
        <v>363276</v>
      </c>
      <c r="X80" s="10">
        <v>269124</v>
      </c>
      <c r="Y80" s="11">
        <v>199800</v>
      </c>
      <c r="Z80" s="13"/>
      <c r="AA80" s="9">
        <v>0</v>
      </c>
      <c r="AB80" s="11">
        <v>0</v>
      </c>
      <c r="AC80" s="13"/>
      <c r="AD80" s="9">
        <v>28476</v>
      </c>
      <c r="AE80" s="10">
        <v>12408</v>
      </c>
      <c r="AF80" s="11">
        <v>1188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  <row r="105" spans="2:32" s="47" customFormat="1" x14ac:dyDescent="0.2"/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78D9-C97E-48CD-8EBD-A5E46ACD0936}">
  <dimension ref="A1:B3"/>
  <sheetViews>
    <sheetView workbookViewId="0">
      <selection activeCell="B2" sqref="B2"/>
    </sheetView>
  </sheetViews>
  <sheetFormatPr defaultRowHeight="12.75" x14ac:dyDescent="0.2"/>
  <cols>
    <col min="1" max="1" width="11.7109375" customWidth="1"/>
  </cols>
  <sheetData>
    <row r="1" spans="1:2" x14ac:dyDescent="0.2">
      <c r="A1" s="34" t="s">
        <v>25</v>
      </c>
      <c r="B1" s="37" t="s">
        <v>26</v>
      </c>
    </row>
    <row r="2" spans="1:2" x14ac:dyDescent="0.2">
      <c r="A2" s="35" t="s">
        <v>55</v>
      </c>
      <c r="B2" s="38">
        <v>1</v>
      </c>
    </row>
    <row r="3" spans="1:2" x14ac:dyDescent="0.2">
      <c r="A3" s="36" t="s">
        <v>56</v>
      </c>
      <c r="B3" s="39">
        <v>7.8017241400000001</v>
      </c>
    </row>
  </sheetData>
  <pageMargins left="0.7" right="0.7" top="0.75" bottom="0.75" header="0.3" footer="0.3"/>
  <pageSetup orientation="portrait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7" tint="-0.249977111117893"/>
  </sheetPr>
  <dimension ref="A1:AF191"/>
  <sheetViews>
    <sheetView showGridLines="0" zoomScale="70" zoomScaleNormal="70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D35" sqref="D35"/>
    </sheetView>
  </sheetViews>
  <sheetFormatPr defaultRowHeight="12.75" x14ac:dyDescent="0.2"/>
  <cols>
    <col min="2" max="2" width="11.140625" style="25" bestFit="1" customWidth="1"/>
    <col min="3" max="10" width="14" customWidth="1"/>
    <col min="11" max="11" width="15.42578125" customWidth="1"/>
    <col min="12" max="12" width="17.7109375" customWidth="1"/>
    <col min="13" max="15" width="14" customWidth="1"/>
    <col min="16" max="16" width="19.28515625" customWidth="1"/>
    <col min="17" max="17" width="14" style="7" customWidth="1"/>
    <col min="18" max="18" width="9.140625" style="7"/>
    <col min="19" max="26" width="14" customWidth="1"/>
    <col min="27" max="27" width="15.42578125" customWidth="1"/>
    <col min="28" max="28" width="17.7109375" customWidth="1"/>
    <col min="29" max="31" width="14" customWidth="1"/>
    <col min="32" max="32" width="19.28515625" customWidth="1"/>
  </cols>
  <sheetData>
    <row r="1" spans="1:32" ht="18.75" x14ac:dyDescent="0.3">
      <c r="B1"/>
      <c r="C1" s="63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8"/>
      <c r="S1" s="63" t="s">
        <v>3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18.75" x14ac:dyDescent="0.3">
      <c r="B2" s="26"/>
      <c r="C2" s="63" t="s">
        <v>39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8"/>
      <c r="S2" s="63" t="s">
        <v>40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t="15" x14ac:dyDescent="0.25">
      <c r="B3" s="26"/>
      <c r="C3" s="64" t="s">
        <v>0</v>
      </c>
      <c r="D3" s="65"/>
      <c r="E3" s="66"/>
      <c r="F3" s="27"/>
      <c r="G3" s="64" t="s">
        <v>1</v>
      </c>
      <c r="H3" s="65"/>
      <c r="I3" s="66"/>
      <c r="J3" s="27"/>
      <c r="K3" s="64" t="s">
        <v>32</v>
      </c>
      <c r="L3" s="66"/>
      <c r="M3" s="27"/>
      <c r="N3" s="67" t="s">
        <v>33</v>
      </c>
      <c r="O3" s="68"/>
      <c r="P3" s="69"/>
      <c r="Q3" s="19"/>
      <c r="S3" s="64" t="s">
        <v>0</v>
      </c>
      <c r="T3" s="65"/>
      <c r="U3" s="66"/>
      <c r="V3" s="27"/>
      <c r="W3" s="64" t="s">
        <v>1</v>
      </c>
      <c r="X3" s="65"/>
      <c r="Y3" s="66"/>
      <c r="Z3" s="27"/>
      <c r="AA3" s="64" t="s">
        <v>32</v>
      </c>
      <c r="AB3" s="66"/>
      <c r="AC3" s="27"/>
      <c r="AD3" s="67" t="s">
        <v>33</v>
      </c>
      <c r="AE3" s="68"/>
      <c r="AF3" s="69"/>
    </row>
    <row r="4" spans="1:32" ht="15" x14ac:dyDescent="0.25">
      <c r="B4" s="57" t="s">
        <v>2</v>
      </c>
      <c r="C4" s="29" t="s">
        <v>46</v>
      </c>
      <c r="D4" s="30" t="s">
        <v>47</v>
      </c>
      <c r="E4" s="31" t="s">
        <v>48</v>
      </c>
      <c r="F4" s="32"/>
      <c r="G4" s="29" t="s">
        <v>49</v>
      </c>
      <c r="H4" s="30" t="s">
        <v>50</v>
      </c>
      <c r="I4" s="31" t="s">
        <v>51</v>
      </c>
      <c r="J4" s="32"/>
      <c r="K4" s="29" t="s">
        <v>12</v>
      </c>
      <c r="L4" s="31" t="s">
        <v>13</v>
      </c>
      <c r="M4" s="33"/>
      <c r="N4" s="29" t="s">
        <v>14</v>
      </c>
      <c r="O4" s="30" t="s">
        <v>15</v>
      </c>
      <c r="P4" s="31" t="s">
        <v>16</v>
      </c>
      <c r="Q4" s="6"/>
      <c r="S4" s="29" t="s">
        <v>46</v>
      </c>
      <c r="T4" s="30" t="s">
        <v>47</v>
      </c>
      <c r="U4" s="31" t="s">
        <v>48</v>
      </c>
      <c r="V4" s="32"/>
      <c r="W4" s="29" t="s">
        <v>49</v>
      </c>
      <c r="X4" s="30" t="s">
        <v>50</v>
      </c>
      <c r="Y4" s="31" t="s">
        <v>51</v>
      </c>
      <c r="Z4" s="32"/>
      <c r="AA4" s="29" t="s">
        <v>12</v>
      </c>
      <c r="AB4" s="31" t="s">
        <v>13</v>
      </c>
      <c r="AC4" s="33"/>
      <c r="AD4" s="29" t="s">
        <v>14</v>
      </c>
      <c r="AE4" s="30" t="s">
        <v>15</v>
      </c>
      <c r="AF4" s="31" t="s">
        <v>16</v>
      </c>
    </row>
    <row r="5" spans="1:32" ht="15" x14ac:dyDescent="0.25">
      <c r="A5" t="s">
        <v>53</v>
      </c>
      <c r="B5" s="24">
        <v>0</v>
      </c>
      <c r="C5" s="9">
        <v>3218</v>
      </c>
      <c r="D5" s="10">
        <v>3013</v>
      </c>
      <c r="E5" s="11">
        <v>2056</v>
      </c>
      <c r="F5" s="12"/>
      <c r="G5" s="9">
        <v>3894</v>
      </c>
      <c r="H5" s="10">
        <v>2613</v>
      </c>
      <c r="I5" s="11">
        <v>1005</v>
      </c>
      <c r="J5" s="13"/>
      <c r="K5" s="9">
        <v>0</v>
      </c>
      <c r="L5" s="11">
        <v>0</v>
      </c>
      <c r="M5" s="13"/>
      <c r="N5" s="9">
        <v>976</v>
      </c>
      <c r="O5" s="10">
        <v>258</v>
      </c>
      <c r="P5" s="11">
        <v>145</v>
      </c>
      <c r="Q5" s="10"/>
      <c r="S5" s="9">
        <v>4634</v>
      </c>
      <c r="T5" s="10">
        <v>4571</v>
      </c>
      <c r="U5" s="11">
        <v>3119</v>
      </c>
      <c r="V5" s="12"/>
      <c r="W5" s="9">
        <v>5608</v>
      </c>
      <c r="X5" s="10">
        <v>3967</v>
      </c>
      <c r="Y5" s="11">
        <v>1526</v>
      </c>
      <c r="Z5" s="13"/>
      <c r="AA5" s="9">
        <v>0</v>
      </c>
      <c r="AB5" s="11">
        <v>0</v>
      </c>
      <c r="AC5" s="13"/>
      <c r="AD5" s="9">
        <v>1432</v>
      </c>
      <c r="AE5" s="10">
        <v>464</v>
      </c>
      <c r="AF5" s="11">
        <v>145</v>
      </c>
    </row>
    <row r="6" spans="1:32" ht="15" x14ac:dyDescent="0.25">
      <c r="A6">
        <v>1</v>
      </c>
      <c r="B6" s="24">
        <v>1</v>
      </c>
      <c r="C6" s="9">
        <v>2975</v>
      </c>
      <c r="D6" s="10">
        <v>2788</v>
      </c>
      <c r="E6" s="11">
        <v>1900</v>
      </c>
      <c r="F6" s="12"/>
      <c r="G6" s="9">
        <v>3608</v>
      </c>
      <c r="H6" s="10">
        <v>2407</v>
      </c>
      <c r="I6" s="11">
        <v>924</v>
      </c>
      <c r="J6" s="13"/>
      <c r="K6" s="9">
        <v>0</v>
      </c>
      <c r="L6" s="11">
        <v>0</v>
      </c>
      <c r="M6" s="13"/>
      <c r="N6" s="9">
        <v>976</v>
      </c>
      <c r="O6" s="10">
        <v>258</v>
      </c>
      <c r="P6" s="11">
        <v>145</v>
      </c>
      <c r="Q6" s="10"/>
      <c r="S6" s="9">
        <v>4284</v>
      </c>
      <c r="T6" s="10">
        <v>4230</v>
      </c>
      <c r="U6" s="11">
        <v>2883</v>
      </c>
      <c r="V6" s="12"/>
      <c r="W6" s="9">
        <v>5196</v>
      </c>
      <c r="X6" s="10">
        <v>3654</v>
      </c>
      <c r="Y6" s="11">
        <v>1403</v>
      </c>
      <c r="Z6" s="13"/>
      <c r="AA6" s="9">
        <v>0</v>
      </c>
      <c r="AB6" s="11">
        <v>0</v>
      </c>
      <c r="AC6" s="13"/>
      <c r="AD6" s="9">
        <v>1432</v>
      </c>
      <c r="AE6" s="10">
        <v>464</v>
      </c>
      <c r="AF6" s="11">
        <v>145</v>
      </c>
    </row>
    <row r="7" spans="1:32" ht="15" x14ac:dyDescent="0.25">
      <c r="A7">
        <v>0</v>
      </c>
      <c r="B7" s="24">
        <v>2</v>
      </c>
      <c r="C7" s="9">
        <v>2641</v>
      </c>
      <c r="D7" s="10">
        <v>2471</v>
      </c>
      <c r="E7" s="11">
        <v>1723</v>
      </c>
      <c r="F7" s="12"/>
      <c r="G7" s="9">
        <v>3527</v>
      </c>
      <c r="H7" s="10">
        <v>2364</v>
      </c>
      <c r="I7" s="11">
        <v>847</v>
      </c>
      <c r="J7" s="13"/>
      <c r="K7" s="9">
        <v>0</v>
      </c>
      <c r="L7" s="11">
        <v>0</v>
      </c>
      <c r="M7" s="13"/>
      <c r="N7" s="9">
        <v>976</v>
      </c>
      <c r="O7" s="10">
        <v>258</v>
      </c>
      <c r="P7" s="11">
        <v>145</v>
      </c>
      <c r="Q7" s="10"/>
      <c r="S7" s="9">
        <v>3804</v>
      </c>
      <c r="T7" s="10">
        <v>3749</v>
      </c>
      <c r="U7" s="11">
        <v>2614</v>
      </c>
      <c r="V7" s="12"/>
      <c r="W7" s="9">
        <v>5079</v>
      </c>
      <c r="X7" s="10">
        <v>3589</v>
      </c>
      <c r="Y7" s="11">
        <v>1286</v>
      </c>
      <c r="Z7" s="13"/>
      <c r="AA7" s="9">
        <v>0</v>
      </c>
      <c r="AB7" s="11">
        <v>0</v>
      </c>
      <c r="AC7" s="13"/>
      <c r="AD7" s="9">
        <v>1432</v>
      </c>
      <c r="AE7" s="10">
        <v>464</v>
      </c>
      <c r="AF7" s="11">
        <v>145</v>
      </c>
    </row>
    <row r="8" spans="1:32" ht="15" x14ac:dyDescent="0.25">
      <c r="A8" t="s">
        <v>54</v>
      </c>
      <c r="B8" s="24">
        <v>3</v>
      </c>
      <c r="C8" s="9">
        <v>2656</v>
      </c>
      <c r="D8" s="10">
        <v>2257</v>
      </c>
      <c r="E8" s="11">
        <v>1723</v>
      </c>
      <c r="F8" s="12"/>
      <c r="G8" s="9">
        <v>3207</v>
      </c>
      <c r="H8" s="10">
        <v>2364</v>
      </c>
      <c r="I8" s="11">
        <v>865</v>
      </c>
      <c r="J8" s="13"/>
      <c r="K8" s="9">
        <v>0</v>
      </c>
      <c r="L8" s="11">
        <v>0</v>
      </c>
      <c r="M8" s="13"/>
      <c r="N8" s="9">
        <v>976</v>
      </c>
      <c r="O8" s="10">
        <v>258</v>
      </c>
      <c r="P8" s="11">
        <v>145</v>
      </c>
      <c r="Q8" s="10"/>
      <c r="S8" s="9">
        <v>3825</v>
      </c>
      <c r="T8" s="10">
        <v>3424</v>
      </c>
      <c r="U8" s="11">
        <v>2614</v>
      </c>
      <c r="V8" s="12"/>
      <c r="W8" s="9">
        <v>4619</v>
      </c>
      <c r="X8" s="10">
        <v>3589</v>
      </c>
      <c r="Y8" s="11">
        <v>1314</v>
      </c>
      <c r="Z8" s="13"/>
      <c r="AA8" s="9">
        <v>0</v>
      </c>
      <c r="AB8" s="11">
        <v>0</v>
      </c>
      <c r="AC8" s="13"/>
      <c r="AD8" s="9">
        <v>1432</v>
      </c>
      <c r="AE8" s="10">
        <v>464</v>
      </c>
      <c r="AF8" s="11">
        <v>145</v>
      </c>
    </row>
    <row r="9" spans="1:32" ht="15" x14ac:dyDescent="0.25">
      <c r="A9" t="s">
        <v>55</v>
      </c>
      <c r="B9" s="24">
        <v>4</v>
      </c>
      <c r="C9" s="9">
        <v>2678</v>
      </c>
      <c r="D9" s="10">
        <v>2274</v>
      </c>
      <c r="E9" s="11">
        <v>1723</v>
      </c>
      <c r="F9" s="12"/>
      <c r="G9" s="9">
        <v>3207</v>
      </c>
      <c r="H9" s="10">
        <v>2364</v>
      </c>
      <c r="I9" s="11">
        <v>870</v>
      </c>
      <c r="J9" s="13"/>
      <c r="K9" s="9">
        <v>0</v>
      </c>
      <c r="L9" s="11">
        <v>0</v>
      </c>
      <c r="M9" s="13"/>
      <c r="N9" s="9">
        <v>976</v>
      </c>
      <c r="O9" s="10">
        <v>258</v>
      </c>
      <c r="P9" s="11">
        <v>145</v>
      </c>
      <c r="Q9" s="10"/>
      <c r="S9" s="9">
        <v>3857</v>
      </c>
      <c r="T9" s="10">
        <v>3450</v>
      </c>
      <c r="U9" s="11">
        <v>2614</v>
      </c>
      <c r="V9" s="12"/>
      <c r="W9" s="9">
        <v>4619</v>
      </c>
      <c r="X9" s="10">
        <v>3589</v>
      </c>
      <c r="Y9" s="11">
        <v>1321</v>
      </c>
      <c r="Z9" s="13"/>
      <c r="AA9" s="9">
        <v>0</v>
      </c>
      <c r="AB9" s="11">
        <v>0</v>
      </c>
      <c r="AC9" s="13"/>
      <c r="AD9" s="9">
        <v>1432</v>
      </c>
      <c r="AE9" s="10">
        <v>464</v>
      </c>
      <c r="AF9" s="11">
        <v>145</v>
      </c>
    </row>
    <row r="10" spans="1:32" ht="15" x14ac:dyDescent="0.25">
      <c r="A10">
        <v>1</v>
      </c>
      <c r="B10" s="24">
        <v>5</v>
      </c>
      <c r="C10" s="9">
        <v>2696</v>
      </c>
      <c r="D10" s="10">
        <v>2283</v>
      </c>
      <c r="E10" s="11">
        <v>1725</v>
      </c>
      <c r="F10" s="12"/>
      <c r="G10" s="9">
        <v>3207</v>
      </c>
      <c r="H10" s="10">
        <v>2364</v>
      </c>
      <c r="I10" s="11">
        <v>881</v>
      </c>
      <c r="J10" s="13"/>
      <c r="K10" s="9">
        <v>0</v>
      </c>
      <c r="L10" s="11">
        <v>0</v>
      </c>
      <c r="M10" s="13"/>
      <c r="N10" s="9">
        <v>976</v>
      </c>
      <c r="O10" s="10">
        <v>258</v>
      </c>
      <c r="P10" s="11">
        <v>145</v>
      </c>
      <c r="Q10" s="10"/>
      <c r="S10" s="9">
        <v>3883</v>
      </c>
      <c r="T10" s="10">
        <v>3464</v>
      </c>
      <c r="U10" s="11">
        <v>2617</v>
      </c>
      <c r="V10" s="12"/>
      <c r="W10" s="9">
        <v>4619</v>
      </c>
      <c r="X10" s="10">
        <v>3589</v>
      </c>
      <c r="Y10" s="11">
        <v>1338</v>
      </c>
      <c r="Z10" s="13"/>
      <c r="AA10" s="9">
        <v>0</v>
      </c>
      <c r="AB10" s="11">
        <v>0</v>
      </c>
      <c r="AC10" s="13"/>
      <c r="AD10" s="9">
        <v>1432</v>
      </c>
      <c r="AE10" s="10">
        <v>464</v>
      </c>
      <c r="AF10" s="11">
        <v>145</v>
      </c>
    </row>
    <row r="11" spans="1:32" ht="15" x14ac:dyDescent="0.25">
      <c r="B11" s="24">
        <v>6</v>
      </c>
      <c r="C11" s="9">
        <v>2713</v>
      </c>
      <c r="D11" s="10">
        <v>2299</v>
      </c>
      <c r="E11" s="11">
        <v>1725</v>
      </c>
      <c r="F11" s="12"/>
      <c r="G11" s="9">
        <v>3207</v>
      </c>
      <c r="H11" s="10">
        <v>2364</v>
      </c>
      <c r="I11" s="11">
        <v>897</v>
      </c>
      <c r="J11" s="13"/>
      <c r="K11" s="9">
        <v>0</v>
      </c>
      <c r="L11" s="11">
        <v>0</v>
      </c>
      <c r="M11" s="13"/>
      <c r="N11" s="9">
        <v>976</v>
      </c>
      <c r="O11" s="10">
        <v>258</v>
      </c>
      <c r="P11" s="11">
        <v>145</v>
      </c>
      <c r="Q11" s="10"/>
      <c r="S11" s="9">
        <v>3907</v>
      </c>
      <c r="T11" s="10">
        <v>3488</v>
      </c>
      <c r="U11" s="11">
        <v>2617</v>
      </c>
      <c r="V11" s="12"/>
      <c r="W11" s="9">
        <v>4619</v>
      </c>
      <c r="X11" s="10">
        <v>3589</v>
      </c>
      <c r="Y11" s="11">
        <v>1362</v>
      </c>
      <c r="Z11" s="13"/>
      <c r="AA11" s="9">
        <v>0</v>
      </c>
      <c r="AB11" s="11">
        <v>0</v>
      </c>
      <c r="AC11" s="13"/>
      <c r="AD11" s="9">
        <v>1432</v>
      </c>
      <c r="AE11" s="10">
        <v>464</v>
      </c>
      <c r="AF11" s="11">
        <v>145</v>
      </c>
    </row>
    <row r="12" spans="1:32" ht="15" x14ac:dyDescent="0.25">
      <c r="B12" s="24">
        <v>7</v>
      </c>
      <c r="C12" s="9">
        <v>2735</v>
      </c>
      <c r="D12" s="10">
        <v>2307</v>
      </c>
      <c r="E12" s="11">
        <v>1729</v>
      </c>
      <c r="F12" s="12"/>
      <c r="G12" s="9">
        <v>3207</v>
      </c>
      <c r="H12" s="10">
        <v>2364</v>
      </c>
      <c r="I12" s="11">
        <v>911</v>
      </c>
      <c r="J12" s="13"/>
      <c r="K12" s="9">
        <v>0</v>
      </c>
      <c r="L12" s="11">
        <v>0</v>
      </c>
      <c r="M12" s="13"/>
      <c r="N12" s="9">
        <v>976</v>
      </c>
      <c r="O12" s="10">
        <v>258</v>
      </c>
      <c r="P12" s="11">
        <v>145</v>
      </c>
      <c r="Q12" s="10"/>
      <c r="S12" s="9">
        <v>3939</v>
      </c>
      <c r="T12" s="10">
        <v>3500</v>
      </c>
      <c r="U12" s="11">
        <v>2623</v>
      </c>
      <c r="V12" s="12"/>
      <c r="W12" s="9">
        <v>4619</v>
      </c>
      <c r="X12" s="10">
        <v>3589</v>
      </c>
      <c r="Y12" s="11">
        <v>1383</v>
      </c>
      <c r="Z12" s="13"/>
      <c r="AA12" s="9">
        <v>0</v>
      </c>
      <c r="AB12" s="11">
        <v>0</v>
      </c>
      <c r="AC12" s="13"/>
      <c r="AD12" s="9">
        <v>1432</v>
      </c>
      <c r="AE12" s="10">
        <v>464</v>
      </c>
      <c r="AF12" s="11">
        <v>145</v>
      </c>
    </row>
    <row r="13" spans="1:32" ht="15" x14ac:dyDescent="0.25">
      <c r="B13" s="24">
        <v>8</v>
      </c>
      <c r="C13" s="9">
        <v>2726</v>
      </c>
      <c r="D13" s="10">
        <v>2303</v>
      </c>
      <c r="E13" s="11">
        <v>1718</v>
      </c>
      <c r="F13" s="12"/>
      <c r="G13" s="9">
        <v>3176</v>
      </c>
      <c r="H13" s="10">
        <v>2342</v>
      </c>
      <c r="I13" s="11">
        <v>911</v>
      </c>
      <c r="J13" s="13"/>
      <c r="K13" s="9">
        <v>0</v>
      </c>
      <c r="L13" s="11">
        <v>0</v>
      </c>
      <c r="M13" s="13"/>
      <c r="N13" s="9">
        <v>966</v>
      </c>
      <c r="O13" s="10">
        <v>257</v>
      </c>
      <c r="P13" s="11">
        <v>145</v>
      </c>
      <c r="Q13" s="10"/>
      <c r="S13" s="9">
        <v>3926</v>
      </c>
      <c r="T13" s="10">
        <v>3494</v>
      </c>
      <c r="U13" s="11">
        <v>2607</v>
      </c>
      <c r="V13" s="12"/>
      <c r="W13" s="9">
        <v>4574</v>
      </c>
      <c r="X13" s="10">
        <v>3556</v>
      </c>
      <c r="Y13" s="11">
        <v>1383</v>
      </c>
      <c r="Z13" s="13"/>
      <c r="AA13" s="9">
        <v>0</v>
      </c>
      <c r="AB13" s="11">
        <v>0</v>
      </c>
      <c r="AC13" s="13"/>
      <c r="AD13" s="9">
        <v>1418</v>
      </c>
      <c r="AE13" s="10">
        <v>462</v>
      </c>
      <c r="AF13" s="11">
        <v>145</v>
      </c>
    </row>
    <row r="14" spans="1:32" ht="15" x14ac:dyDescent="0.25">
      <c r="B14" s="24">
        <v>9</v>
      </c>
      <c r="C14" s="9">
        <v>2716</v>
      </c>
      <c r="D14" s="10">
        <v>2291</v>
      </c>
      <c r="E14" s="11">
        <v>1712</v>
      </c>
      <c r="F14" s="12"/>
      <c r="G14" s="9">
        <v>3147</v>
      </c>
      <c r="H14" s="10">
        <v>2321</v>
      </c>
      <c r="I14" s="11">
        <v>911</v>
      </c>
      <c r="J14" s="13"/>
      <c r="K14" s="9">
        <v>0</v>
      </c>
      <c r="L14" s="11">
        <v>0</v>
      </c>
      <c r="M14" s="13"/>
      <c r="N14" s="9">
        <v>954</v>
      </c>
      <c r="O14" s="10">
        <v>255</v>
      </c>
      <c r="P14" s="11">
        <v>145</v>
      </c>
      <c r="Q14" s="10"/>
      <c r="S14" s="9">
        <v>3912</v>
      </c>
      <c r="T14" s="10">
        <v>3476</v>
      </c>
      <c r="U14" s="11">
        <v>2598</v>
      </c>
      <c r="V14" s="12"/>
      <c r="W14" s="9">
        <v>4532</v>
      </c>
      <c r="X14" s="10">
        <v>3524</v>
      </c>
      <c r="Y14" s="11">
        <v>1383</v>
      </c>
      <c r="Z14" s="13"/>
      <c r="AA14" s="9">
        <v>0</v>
      </c>
      <c r="AB14" s="11">
        <v>0</v>
      </c>
      <c r="AC14" s="13"/>
      <c r="AD14" s="9">
        <v>1400</v>
      </c>
      <c r="AE14" s="10">
        <v>458</v>
      </c>
      <c r="AF14" s="11">
        <v>145</v>
      </c>
    </row>
    <row r="15" spans="1:32" ht="15" x14ac:dyDescent="0.25">
      <c r="B15" s="24">
        <v>10</v>
      </c>
      <c r="C15" s="9">
        <v>2682</v>
      </c>
      <c r="D15" s="10">
        <v>2259</v>
      </c>
      <c r="E15" s="11">
        <v>1688</v>
      </c>
      <c r="F15" s="12"/>
      <c r="G15" s="9">
        <v>3087</v>
      </c>
      <c r="H15" s="10">
        <v>2274</v>
      </c>
      <c r="I15" s="11">
        <v>911</v>
      </c>
      <c r="J15" s="13"/>
      <c r="K15" s="9">
        <v>0</v>
      </c>
      <c r="L15" s="11">
        <v>0</v>
      </c>
      <c r="M15" s="13"/>
      <c r="N15" s="9">
        <v>935</v>
      </c>
      <c r="O15" s="10">
        <v>249</v>
      </c>
      <c r="P15" s="11">
        <v>145</v>
      </c>
      <c r="Q15" s="10"/>
      <c r="S15" s="9">
        <v>3863</v>
      </c>
      <c r="T15" s="10">
        <v>3427</v>
      </c>
      <c r="U15" s="11">
        <v>2561</v>
      </c>
      <c r="V15" s="12"/>
      <c r="W15" s="9">
        <v>4446</v>
      </c>
      <c r="X15" s="10">
        <v>3452</v>
      </c>
      <c r="Y15" s="11">
        <v>1383</v>
      </c>
      <c r="Z15" s="13"/>
      <c r="AA15" s="9">
        <v>0</v>
      </c>
      <c r="AB15" s="11">
        <v>0</v>
      </c>
      <c r="AC15" s="13"/>
      <c r="AD15" s="9">
        <v>1372</v>
      </c>
      <c r="AE15" s="10">
        <v>448</v>
      </c>
      <c r="AF15" s="11">
        <v>145</v>
      </c>
    </row>
    <row r="16" spans="1:32" ht="15" x14ac:dyDescent="0.25">
      <c r="B16" s="24">
        <v>11</v>
      </c>
      <c r="C16" s="9">
        <v>2670</v>
      </c>
      <c r="D16" s="10">
        <v>2244</v>
      </c>
      <c r="E16" s="11">
        <v>1683</v>
      </c>
      <c r="F16" s="12"/>
      <c r="G16" s="9">
        <v>3053</v>
      </c>
      <c r="H16" s="10">
        <v>2253</v>
      </c>
      <c r="I16" s="11">
        <v>914</v>
      </c>
      <c r="J16" s="13"/>
      <c r="K16" s="9">
        <v>0</v>
      </c>
      <c r="L16" s="11">
        <v>0</v>
      </c>
      <c r="M16" s="13"/>
      <c r="N16" s="9">
        <v>926</v>
      </c>
      <c r="O16" s="10">
        <v>246</v>
      </c>
      <c r="P16" s="11">
        <v>145</v>
      </c>
      <c r="Q16" s="10"/>
      <c r="S16" s="9">
        <v>3845</v>
      </c>
      <c r="T16" s="10">
        <v>3405</v>
      </c>
      <c r="U16" s="11">
        <v>2554</v>
      </c>
      <c r="V16" s="12"/>
      <c r="W16" s="9">
        <v>4397</v>
      </c>
      <c r="X16" s="10">
        <v>3421</v>
      </c>
      <c r="Y16" s="11">
        <v>1388</v>
      </c>
      <c r="Z16" s="13"/>
      <c r="AA16" s="9">
        <v>0</v>
      </c>
      <c r="AB16" s="11">
        <v>0</v>
      </c>
      <c r="AC16" s="13"/>
      <c r="AD16" s="9">
        <v>1359</v>
      </c>
      <c r="AE16" s="10">
        <v>442</v>
      </c>
      <c r="AF16" s="11">
        <v>145</v>
      </c>
    </row>
    <row r="17" spans="2:32" ht="15" x14ac:dyDescent="0.25">
      <c r="B17" s="24">
        <v>12</v>
      </c>
      <c r="C17" s="9">
        <v>2689</v>
      </c>
      <c r="D17" s="10">
        <v>2259</v>
      </c>
      <c r="E17" s="11">
        <v>1691</v>
      </c>
      <c r="F17" s="12"/>
      <c r="G17" s="9">
        <v>3053</v>
      </c>
      <c r="H17" s="10">
        <v>2253</v>
      </c>
      <c r="I17" s="11">
        <v>928</v>
      </c>
      <c r="J17" s="13"/>
      <c r="K17" s="9">
        <v>0</v>
      </c>
      <c r="L17" s="11">
        <v>0</v>
      </c>
      <c r="M17" s="13"/>
      <c r="N17" s="9">
        <v>926</v>
      </c>
      <c r="O17" s="10">
        <v>246</v>
      </c>
      <c r="P17" s="11">
        <v>145</v>
      </c>
      <c r="Q17" s="10"/>
      <c r="S17" s="9">
        <v>3873</v>
      </c>
      <c r="T17" s="10">
        <v>3427</v>
      </c>
      <c r="U17" s="11">
        <v>2566</v>
      </c>
      <c r="V17" s="12"/>
      <c r="W17" s="9">
        <v>4397</v>
      </c>
      <c r="X17" s="10">
        <v>3421</v>
      </c>
      <c r="Y17" s="11">
        <v>1409</v>
      </c>
      <c r="Z17" s="13"/>
      <c r="AA17" s="9">
        <v>0</v>
      </c>
      <c r="AB17" s="11">
        <v>0</v>
      </c>
      <c r="AC17" s="13"/>
      <c r="AD17" s="9">
        <v>1359</v>
      </c>
      <c r="AE17" s="10">
        <v>442</v>
      </c>
      <c r="AF17" s="11">
        <v>145</v>
      </c>
    </row>
    <row r="18" spans="2:32" ht="15" x14ac:dyDescent="0.25">
      <c r="B18" s="24">
        <v>13</v>
      </c>
      <c r="C18" s="9">
        <v>2713</v>
      </c>
      <c r="D18" s="10">
        <v>2281</v>
      </c>
      <c r="E18" s="11">
        <v>1699</v>
      </c>
      <c r="F18" s="12"/>
      <c r="G18" s="9">
        <v>3053</v>
      </c>
      <c r="H18" s="10">
        <v>2253</v>
      </c>
      <c r="I18" s="11">
        <v>931</v>
      </c>
      <c r="J18" s="13"/>
      <c r="K18" s="9">
        <v>0</v>
      </c>
      <c r="L18" s="11">
        <v>0</v>
      </c>
      <c r="M18" s="13"/>
      <c r="N18" s="9">
        <v>926</v>
      </c>
      <c r="O18" s="10">
        <v>246</v>
      </c>
      <c r="P18" s="11">
        <v>145</v>
      </c>
      <c r="Q18" s="10"/>
      <c r="S18" s="9">
        <v>3907</v>
      </c>
      <c r="T18" s="10">
        <v>3461</v>
      </c>
      <c r="U18" s="11">
        <v>2578</v>
      </c>
      <c r="V18" s="12"/>
      <c r="W18" s="9">
        <v>4397</v>
      </c>
      <c r="X18" s="10">
        <v>3421</v>
      </c>
      <c r="Y18" s="11">
        <v>1414</v>
      </c>
      <c r="Z18" s="13"/>
      <c r="AA18" s="9">
        <v>0</v>
      </c>
      <c r="AB18" s="11">
        <v>0</v>
      </c>
      <c r="AC18" s="13"/>
      <c r="AD18" s="9">
        <v>1359</v>
      </c>
      <c r="AE18" s="10">
        <v>442</v>
      </c>
      <c r="AF18" s="11">
        <v>145</v>
      </c>
    </row>
    <row r="19" spans="2:32" ht="15" x14ac:dyDescent="0.25">
      <c r="B19" s="24">
        <v>14</v>
      </c>
      <c r="C19" s="9">
        <v>2723</v>
      </c>
      <c r="D19" s="10">
        <v>2286</v>
      </c>
      <c r="E19" s="11">
        <v>1709</v>
      </c>
      <c r="F19" s="12"/>
      <c r="G19" s="9">
        <v>3053</v>
      </c>
      <c r="H19" s="10">
        <v>2253</v>
      </c>
      <c r="I19" s="11">
        <v>942</v>
      </c>
      <c r="J19" s="13"/>
      <c r="K19" s="9">
        <v>0</v>
      </c>
      <c r="L19" s="11">
        <v>0</v>
      </c>
      <c r="M19" s="13"/>
      <c r="N19" s="9">
        <v>926</v>
      </c>
      <c r="O19" s="10">
        <v>246</v>
      </c>
      <c r="P19" s="11">
        <v>145</v>
      </c>
      <c r="Q19" s="10"/>
      <c r="S19" s="9">
        <v>3922</v>
      </c>
      <c r="T19" s="10">
        <v>3468</v>
      </c>
      <c r="U19" s="11">
        <v>2593</v>
      </c>
      <c r="V19" s="12"/>
      <c r="W19" s="9">
        <v>4397</v>
      </c>
      <c r="X19" s="10">
        <v>3421</v>
      </c>
      <c r="Y19" s="11">
        <v>1430</v>
      </c>
      <c r="Z19" s="13"/>
      <c r="AA19" s="9">
        <v>0</v>
      </c>
      <c r="AB19" s="11">
        <v>0</v>
      </c>
      <c r="AC19" s="13"/>
      <c r="AD19" s="9">
        <v>1359</v>
      </c>
      <c r="AE19" s="10">
        <v>442</v>
      </c>
      <c r="AF19" s="11">
        <v>145</v>
      </c>
    </row>
    <row r="20" spans="2:32" ht="15" x14ac:dyDescent="0.25">
      <c r="B20" s="24">
        <v>15</v>
      </c>
      <c r="C20" s="9">
        <v>2751</v>
      </c>
      <c r="D20" s="10">
        <v>2299</v>
      </c>
      <c r="E20" s="11">
        <v>1723</v>
      </c>
      <c r="F20" s="12"/>
      <c r="G20" s="9">
        <v>3053</v>
      </c>
      <c r="H20" s="10">
        <v>2253</v>
      </c>
      <c r="I20" s="11">
        <v>960</v>
      </c>
      <c r="J20" s="13"/>
      <c r="K20" s="9">
        <v>0</v>
      </c>
      <c r="L20" s="11">
        <v>0</v>
      </c>
      <c r="M20" s="13"/>
      <c r="N20" s="9">
        <v>926</v>
      </c>
      <c r="O20" s="10">
        <v>246</v>
      </c>
      <c r="P20" s="11">
        <v>145</v>
      </c>
      <c r="Q20" s="10"/>
      <c r="S20" s="9">
        <v>3962</v>
      </c>
      <c r="T20" s="10">
        <v>3488</v>
      </c>
      <c r="U20" s="11">
        <v>2614</v>
      </c>
      <c r="V20" s="12"/>
      <c r="W20" s="9">
        <v>4397</v>
      </c>
      <c r="X20" s="10">
        <v>3421</v>
      </c>
      <c r="Y20" s="11">
        <v>1458</v>
      </c>
      <c r="Z20" s="13"/>
      <c r="AA20" s="9">
        <v>0</v>
      </c>
      <c r="AB20" s="11">
        <v>0</v>
      </c>
      <c r="AC20" s="13"/>
      <c r="AD20" s="9">
        <v>1359</v>
      </c>
      <c r="AE20" s="10">
        <v>442</v>
      </c>
      <c r="AF20" s="11">
        <v>145</v>
      </c>
    </row>
    <row r="21" spans="2:32" ht="15" x14ac:dyDescent="0.25">
      <c r="B21" s="24">
        <v>16</v>
      </c>
      <c r="C21" s="9">
        <v>2727</v>
      </c>
      <c r="D21" s="10">
        <v>2282</v>
      </c>
      <c r="E21" s="11">
        <v>1709</v>
      </c>
      <c r="F21" s="12"/>
      <c r="G21" s="9">
        <v>3020</v>
      </c>
      <c r="H21" s="10">
        <v>2228</v>
      </c>
      <c r="I21" s="11">
        <v>958</v>
      </c>
      <c r="J21" s="13"/>
      <c r="K21" s="9">
        <v>0</v>
      </c>
      <c r="L21" s="11">
        <v>0</v>
      </c>
      <c r="M21" s="13"/>
      <c r="N21" s="9">
        <v>926</v>
      </c>
      <c r="O21" s="10">
        <v>246</v>
      </c>
      <c r="P21" s="11">
        <v>145</v>
      </c>
      <c r="Q21" s="10"/>
      <c r="S21" s="9">
        <v>3927</v>
      </c>
      <c r="T21" s="10">
        <v>3462</v>
      </c>
      <c r="U21" s="11">
        <v>2593</v>
      </c>
      <c r="V21" s="12"/>
      <c r="W21" s="9">
        <v>4349</v>
      </c>
      <c r="X21" s="10">
        <v>3383</v>
      </c>
      <c r="Y21" s="11">
        <v>1455</v>
      </c>
      <c r="Z21" s="13"/>
      <c r="AA21" s="9">
        <v>0</v>
      </c>
      <c r="AB21" s="11">
        <v>0</v>
      </c>
      <c r="AC21" s="13"/>
      <c r="AD21" s="9">
        <v>1359</v>
      </c>
      <c r="AE21" s="10">
        <v>442</v>
      </c>
      <c r="AF21" s="11">
        <v>145</v>
      </c>
    </row>
    <row r="22" spans="2:32" ht="15" x14ac:dyDescent="0.25">
      <c r="B22" s="24">
        <v>17</v>
      </c>
      <c r="C22" s="9">
        <v>2713</v>
      </c>
      <c r="D22" s="10">
        <v>2269</v>
      </c>
      <c r="E22" s="11">
        <v>1698</v>
      </c>
      <c r="F22" s="12"/>
      <c r="G22" s="9">
        <v>2985</v>
      </c>
      <c r="H22" s="10">
        <v>2203</v>
      </c>
      <c r="I22" s="11">
        <v>956</v>
      </c>
      <c r="J22" s="13"/>
      <c r="K22" s="9">
        <v>0</v>
      </c>
      <c r="L22" s="11">
        <v>0</v>
      </c>
      <c r="M22" s="13"/>
      <c r="N22" s="9">
        <v>926</v>
      </c>
      <c r="O22" s="10">
        <v>246</v>
      </c>
      <c r="P22" s="11">
        <v>145</v>
      </c>
      <c r="Q22" s="10"/>
      <c r="S22" s="9">
        <v>3907</v>
      </c>
      <c r="T22" s="10">
        <v>3443</v>
      </c>
      <c r="U22" s="11">
        <v>2576</v>
      </c>
      <c r="V22" s="12"/>
      <c r="W22" s="9">
        <v>4299</v>
      </c>
      <c r="X22" s="10">
        <v>3345</v>
      </c>
      <c r="Y22" s="11">
        <v>1452</v>
      </c>
      <c r="Z22" s="13"/>
      <c r="AA22" s="9">
        <v>0</v>
      </c>
      <c r="AB22" s="11">
        <v>0</v>
      </c>
      <c r="AC22" s="13"/>
      <c r="AD22" s="9">
        <v>1359</v>
      </c>
      <c r="AE22" s="10">
        <v>442</v>
      </c>
      <c r="AF22" s="11">
        <v>145</v>
      </c>
    </row>
    <row r="23" spans="2:32" ht="15" x14ac:dyDescent="0.25">
      <c r="B23" s="24">
        <v>18</v>
      </c>
      <c r="C23" s="9">
        <v>2748</v>
      </c>
      <c r="D23" s="10">
        <v>2292</v>
      </c>
      <c r="E23" s="11">
        <v>1714</v>
      </c>
      <c r="F23" s="12"/>
      <c r="G23" s="9">
        <v>2982</v>
      </c>
      <c r="H23" s="10">
        <v>2197</v>
      </c>
      <c r="I23" s="11">
        <v>983</v>
      </c>
      <c r="J23" s="13"/>
      <c r="K23" s="9">
        <v>0</v>
      </c>
      <c r="L23" s="11">
        <v>0</v>
      </c>
      <c r="M23" s="13"/>
      <c r="N23" s="9">
        <v>979</v>
      </c>
      <c r="O23" s="10">
        <v>262</v>
      </c>
      <c r="P23" s="11">
        <v>145</v>
      </c>
      <c r="Q23" s="10"/>
      <c r="S23" s="9">
        <v>3958</v>
      </c>
      <c r="T23" s="10">
        <v>3477</v>
      </c>
      <c r="U23" s="11">
        <v>2601</v>
      </c>
      <c r="V23" s="12"/>
      <c r="W23" s="9">
        <v>4295</v>
      </c>
      <c r="X23" s="10">
        <v>3336</v>
      </c>
      <c r="Y23" s="11">
        <v>1493</v>
      </c>
      <c r="Z23" s="13"/>
      <c r="AA23" s="9">
        <v>0</v>
      </c>
      <c r="AB23" s="11">
        <v>0</v>
      </c>
      <c r="AC23" s="13"/>
      <c r="AD23" s="9">
        <v>1437</v>
      </c>
      <c r="AE23" s="10">
        <v>471</v>
      </c>
      <c r="AF23" s="11">
        <v>145</v>
      </c>
    </row>
    <row r="24" spans="2:32" ht="15" x14ac:dyDescent="0.25">
      <c r="B24" s="24">
        <v>19</v>
      </c>
      <c r="C24" s="9">
        <v>3232</v>
      </c>
      <c r="D24" s="10">
        <v>2490</v>
      </c>
      <c r="E24" s="11">
        <v>1889</v>
      </c>
      <c r="F24" s="12"/>
      <c r="G24" s="9">
        <v>3371</v>
      </c>
      <c r="H24" s="10">
        <v>2578</v>
      </c>
      <c r="I24" s="11">
        <v>1602</v>
      </c>
      <c r="J24" s="13"/>
      <c r="K24" s="9">
        <v>1355</v>
      </c>
      <c r="L24" s="11">
        <v>800</v>
      </c>
      <c r="M24" s="13"/>
      <c r="N24" s="9">
        <v>2028</v>
      </c>
      <c r="O24" s="10">
        <v>710</v>
      </c>
      <c r="P24" s="11">
        <v>145</v>
      </c>
      <c r="Q24" s="10"/>
      <c r="S24" s="9">
        <v>4655</v>
      </c>
      <c r="T24" s="10">
        <v>3778</v>
      </c>
      <c r="U24" s="11">
        <v>2866</v>
      </c>
      <c r="V24" s="12"/>
      <c r="W24" s="9">
        <v>4855</v>
      </c>
      <c r="X24" s="10">
        <v>3914</v>
      </c>
      <c r="Y24" s="11">
        <v>2432</v>
      </c>
      <c r="Z24" s="13"/>
      <c r="AA24" s="9">
        <v>1355</v>
      </c>
      <c r="AB24" s="11">
        <v>800</v>
      </c>
      <c r="AC24" s="13"/>
      <c r="AD24" s="9">
        <v>2976</v>
      </c>
      <c r="AE24" s="10">
        <v>1276</v>
      </c>
      <c r="AF24" s="11">
        <v>145</v>
      </c>
    </row>
    <row r="25" spans="2:32" ht="15" x14ac:dyDescent="0.25">
      <c r="B25" s="24">
        <v>20</v>
      </c>
      <c r="C25" s="9">
        <v>3415</v>
      </c>
      <c r="D25" s="10">
        <v>2600</v>
      </c>
      <c r="E25" s="11">
        <v>2122</v>
      </c>
      <c r="F25" s="12"/>
      <c r="G25" s="9">
        <v>3572</v>
      </c>
      <c r="H25" s="10">
        <v>2715</v>
      </c>
      <c r="I25" s="11">
        <v>1723</v>
      </c>
      <c r="J25" s="13"/>
      <c r="K25" s="9">
        <v>1459</v>
      </c>
      <c r="L25" s="11">
        <v>897</v>
      </c>
      <c r="M25" s="13"/>
      <c r="N25" s="9">
        <v>2301</v>
      </c>
      <c r="O25" s="10">
        <v>821</v>
      </c>
      <c r="P25" s="11">
        <v>145</v>
      </c>
      <c r="Q25" s="10"/>
      <c r="S25" s="9">
        <v>4918</v>
      </c>
      <c r="T25" s="10">
        <v>3945</v>
      </c>
      <c r="U25" s="11">
        <v>3220</v>
      </c>
      <c r="V25" s="12"/>
      <c r="W25" s="9">
        <v>5144</v>
      </c>
      <c r="X25" s="10">
        <v>4122</v>
      </c>
      <c r="Y25" s="11">
        <v>2616</v>
      </c>
      <c r="Z25" s="13"/>
      <c r="AA25" s="9">
        <v>1459</v>
      </c>
      <c r="AB25" s="11">
        <v>897</v>
      </c>
      <c r="AC25" s="13"/>
      <c r="AD25" s="9">
        <v>3376</v>
      </c>
      <c r="AE25" s="10">
        <v>1475</v>
      </c>
      <c r="AF25" s="11">
        <v>145</v>
      </c>
    </row>
    <row r="26" spans="2:32" ht="15" x14ac:dyDescent="0.25">
      <c r="B26" s="24">
        <v>21</v>
      </c>
      <c r="C26" s="9">
        <v>3557</v>
      </c>
      <c r="D26" s="10">
        <v>2718</v>
      </c>
      <c r="E26" s="11">
        <v>2182</v>
      </c>
      <c r="F26" s="12"/>
      <c r="G26" s="9">
        <v>3641</v>
      </c>
      <c r="H26" s="10">
        <v>2768</v>
      </c>
      <c r="I26" s="11">
        <v>1783</v>
      </c>
      <c r="J26" s="13"/>
      <c r="K26" s="9">
        <v>1567</v>
      </c>
      <c r="L26" s="11">
        <v>953</v>
      </c>
      <c r="M26" s="13"/>
      <c r="N26" s="9">
        <v>2369</v>
      </c>
      <c r="O26" s="10">
        <v>843</v>
      </c>
      <c r="P26" s="11">
        <v>145</v>
      </c>
      <c r="Q26" s="10"/>
      <c r="S26" s="9">
        <v>5123</v>
      </c>
      <c r="T26" s="10">
        <v>4124</v>
      </c>
      <c r="U26" s="11">
        <v>3311</v>
      </c>
      <c r="V26" s="12"/>
      <c r="W26" s="9">
        <v>5244</v>
      </c>
      <c r="X26" s="10">
        <v>4202</v>
      </c>
      <c r="Y26" s="11">
        <v>2707</v>
      </c>
      <c r="Z26" s="13"/>
      <c r="AA26" s="9">
        <v>1567</v>
      </c>
      <c r="AB26" s="11">
        <v>953</v>
      </c>
      <c r="AC26" s="13"/>
      <c r="AD26" s="9">
        <v>3476</v>
      </c>
      <c r="AE26" s="10">
        <v>1515</v>
      </c>
      <c r="AF26" s="11">
        <v>145</v>
      </c>
    </row>
    <row r="27" spans="2:32" ht="15" x14ac:dyDescent="0.25">
      <c r="B27" s="24">
        <v>22</v>
      </c>
      <c r="C27" s="9">
        <v>3619</v>
      </c>
      <c r="D27" s="10">
        <v>2814</v>
      </c>
      <c r="E27" s="11">
        <v>2259</v>
      </c>
      <c r="F27" s="12"/>
      <c r="G27" s="9">
        <v>3641</v>
      </c>
      <c r="H27" s="10">
        <v>2768</v>
      </c>
      <c r="I27" s="11">
        <v>1859</v>
      </c>
      <c r="J27" s="13"/>
      <c r="K27" s="9">
        <v>1779</v>
      </c>
      <c r="L27" s="11">
        <v>1105</v>
      </c>
      <c r="M27" s="13"/>
      <c r="N27" s="9">
        <v>2369</v>
      </c>
      <c r="O27" s="10">
        <v>843</v>
      </c>
      <c r="P27" s="11">
        <v>145</v>
      </c>
      <c r="Q27" s="10"/>
      <c r="S27" s="9">
        <v>5212</v>
      </c>
      <c r="T27" s="10">
        <v>4269</v>
      </c>
      <c r="U27" s="11">
        <v>3427</v>
      </c>
      <c r="V27" s="12"/>
      <c r="W27" s="9">
        <v>5244</v>
      </c>
      <c r="X27" s="10">
        <v>4202</v>
      </c>
      <c r="Y27" s="11">
        <v>2822</v>
      </c>
      <c r="Z27" s="13"/>
      <c r="AA27" s="9">
        <v>1779</v>
      </c>
      <c r="AB27" s="11">
        <v>1105</v>
      </c>
      <c r="AC27" s="13"/>
      <c r="AD27" s="9">
        <v>3476</v>
      </c>
      <c r="AE27" s="10">
        <v>1515</v>
      </c>
      <c r="AF27" s="11">
        <v>145</v>
      </c>
    </row>
    <row r="28" spans="2:32" ht="15" x14ac:dyDescent="0.25">
      <c r="B28" s="24">
        <v>23</v>
      </c>
      <c r="C28" s="9">
        <v>3755</v>
      </c>
      <c r="D28" s="10">
        <v>2918</v>
      </c>
      <c r="E28" s="11">
        <v>2304</v>
      </c>
      <c r="F28" s="12"/>
      <c r="G28" s="9">
        <v>3681</v>
      </c>
      <c r="H28" s="10">
        <v>2795</v>
      </c>
      <c r="I28" s="11">
        <v>1859</v>
      </c>
      <c r="J28" s="13"/>
      <c r="K28" s="9">
        <v>1998</v>
      </c>
      <c r="L28" s="11">
        <v>1168</v>
      </c>
      <c r="M28" s="13"/>
      <c r="N28" s="9">
        <v>2369</v>
      </c>
      <c r="O28" s="10">
        <v>843</v>
      </c>
      <c r="P28" s="11">
        <v>145</v>
      </c>
      <c r="Q28" s="10"/>
      <c r="S28" s="9">
        <v>5408</v>
      </c>
      <c r="T28" s="10">
        <v>4427</v>
      </c>
      <c r="U28" s="11">
        <v>3496</v>
      </c>
      <c r="V28" s="12"/>
      <c r="W28" s="9">
        <v>5301</v>
      </c>
      <c r="X28" s="10">
        <v>4243</v>
      </c>
      <c r="Y28" s="11">
        <v>2822</v>
      </c>
      <c r="Z28" s="13"/>
      <c r="AA28" s="9">
        <v>1998</v>
      </c>
      <c r="AB28" s="11">
        <v>1168</v>
      </c>
      <c r="AC28" s="13"/>
      <c r="AD28" s="9">
        <v>3476</v>
      </c>
      <c r="AE28" s="10">
        <v>1515</v>
      </c>
      <c r="AF28" s="11">
        <v>145</v>
      </c>
    </row>
    <row r="29" spans="2:32" ht="15" x14ac:dyDescent="0.25">
      <c r="B29" s="24">
        <v>24</v>
      </c>
      <c r="C29" s="9">
        <v>3867</v>
      </c>
      <c r="D29" s="10">
        <v>3043</v>
      </c>
      <c r="E29" s="11">
        <v>2375</v>
      </c>
      <c r="F29" s="12"/>
      <c r="G29" s="9">
        <v>3858</v>
      </c>
      <c r="H29" s="10">
        <v>2923</v>
      </c>
      <c r="I29" s="11">
        <v>1859</v>
      </c>
      <c r="J29" s="13"/>
      <c r="K29" s="9">
        <v>2106</v>
      </c>
      <c r="L29" s="11">
        <v>1261</v>
      </c>
      <c r="M29" s="13"/>
      <c r="N29" s="9">
        <v>2369</v>
      </c>
      <c r="O29" s="10">
        <v>843</v>
      </c>
      <c r="P29" s="11">
        <v>145</v>
      </c>
      <c r="Q29" s="10"/>
      <c r="S29" s="9">
        <v>5569</v>
      </c>
      <c r="T29" s="10">
        <v>4617</v>
      </c>
      <c r="U29" s="11">
        <v>3603</v>
      </c>
      <c r="V29" s="12"/>
      <c r="W29" s="9">
        <v>5556</v>
      </c>
      <c r="X29" s="10">
        <v>4438</v>
      </c>
      <c r="Y29" s="11">
        <v>2822</v>
      </c>
      <c r="Z29" s="13"/>
      <c r="AA29" s="9">
        <v>2106</v>
      </c>
      <c r="AB29" s="11">
        <v>1261</v>
      </c>
      <c r="AC29" s="13"/>
      <c r="AD29" s="9">
        <v>3476</v>
      </c>
      <c r="AE29" s="10">
        <v>1515</v>
      </c>
      <c r="AF29" s="11">
        <v>145</v>
      </c>
    </row>
    <row r="30" spans="2:32" ht="15" x14ac:dyDescent="0.25">
      <c r="B30" s="24">
        <v>25</v>
      </c>
      <c r="C30" s="9">
        <v>4016</v>
      </c>
      <c r="D30" s="10">
        <v>3186</v>
      </c>
      <c r="E30" s="11">
        <v>2421</v>
      </c>
      <c r="F30" s="12"/>
      <c r="G30" s="9">
        <v>3963</v>
      </c>
      <c r="H30" s="10">
        <v>2923</v>
      </c>
      <c r="I30" s="11">
        <v>1859</v>
      </c>
      <c r="J30" s="13"/>
      <c r="K30" s="9">
        <v>2210</v>
      </c>
      <c r="L30" s="11">
        <v>1406</v>
      </c>
      <c r="M30" s="13"/>
      <c r="N30" s="9">
        <v>2369</v>
      </c>
      <c r="O30" s="10">
        <v>843</v>
      </c>
      <c r="P30" s="11">
        <v>145</v>
      </c>
      <c r="Q30" s="10"/>
      <c r="S30" s="9">
        <v>5784</v>
      </c>
      <c r="T30" s="10">
        <v>4834</v>
      </c>
      <c r="U30" s="11">
        <v>3673</v>
      </c>
      <c r="V30" s="12"/>
      <c r="W30" s="9">
        <v>5707</v>
      </c>
      <c r="X30" s="10">
        <v>4438</v>
      </c>
      <c r="Y30" s="11">
        <v>2822</v>
      </c>
      <c r="Z30" s="13"/>
      <c r="AA30" s="9">
        <v>2210</v>
      </c>
      <c r="AB30" s="11">
        <v>1406</v>
      </c>
      <c r="AC30" s="13"/>
      <c r="AD30" s="9">
        <v>3476</v>
      </c>
      <c r="AE30" s="10">
        <v>1515</v>
      </c>
      <c r="AF30" s="11">
        <v>145</v>
      </c>
    </row>
    <row r="31" spans="2:32" ht="15" x14ac:dyDescent="0.25">
      <c r="B31" s="24">
        <v>26</v>
      </c>
      <c r="C31" s="9">
        <v>4026</v>
      </c>
      <c r="D31" s="10">
        <v>3305</v>
      </c>
      <c r="E31" s="11">
        <v>2583</v>
      </c>
      <c r="F31" s="12"/>
      <c r="G31" s="9">
        <v>4746</v>
      </c>
      <c r="H31" s="10">
        <v>3515</v>
      </c>
      <c r="I31" s="11">
        <v>2515</v>
      </c>
      <c r="J31" s="13"/>
      <c r="K31" s="9">
        <v>2711</v>
      </c>
      <c r="L31" s="11">
        <v>2006</v>
      </c>
      <c r="M31" s="13"/>
      <c r="N31" s="9">
        <v>2369</v>
      </c>
      <c r="O31" s="10">
        <v>843</v>
      </c>
      <c r="P31" s="11">
        <v>145</v>
      </c>
      <c r="Q31" s="10"/>
      <c r="S31" s="9">
        <v>5798</v>
      </c>
      <c r="T31" s="10">
        <v>5014</v>
      </c>
      <c r="U31" s="11">
        <v>3919</v>
      </c>
      <c r="V31" s="12"/>
      <c r="W31" s="9">
        <v>6835</v>
      </c>
      <c r="X31" s="10">
        <v>5336</v>
      </c>
      <c r="Y31" s="11">
        <v>3818</v>
      </c>
      <c r="Z31" s="13"/>
      <c r="AA31" s="9">
        <v>2711</v>
      </c>
      <c r="AB31" s="11">
        <v>2006</v>
      </c>
      <c r="AC31" s="13"/>
      <c r="AD31" s="9">
        <v>3476</v>
      </c>
      <c r="AE31" s="10">
        <v>1515</v>
      </c>
      <c r="AF31" s="11">
        <v>145</v>
      </c>
    </row>
    <row r="32" spans="2:32" ht="15" x14ac:dyDescent="0.25">
      <c r="B32" s="24">
        <v>27</v>
      </c>
      <c r="C32" s="9">
        <v>4405</v>
      </c>
      <c r="D32" s="10">
        <v>3361</v>
      </c>
      <c r="E32" s="11">
        <v>2662</v>
      </c>
      <c r="F32" s="12"/>
      <c r="G32" s="9">
        <v>5341</v>
      </c>
      <c r="H32" s="10">
        <v>3948</v>
      </c>
      <c r="I32" s="11">
        <v>2689</v>
      </c>
      <c r="J32" s="13"/>
      <c r="K32" s="9">
        <v>2910</v>
      </c>
      <c r="L32" s="11">
        <v>2049</v>
      </c>
      <c r="M32" s="13"/>
      <c r="N32" s="9">
        <v>2369</v>
      </c>
      <c r="O32" s="10">
        <v>843</v>
      </c>
      <c r="P32" s="11">
        <v>145</v>
      </c>
      <c r="Q32" s="10"/>
      <c r="S32" s="9">
        <v>6344</v>
      </c>
      <c r="T32" s="10">
        <v>5099</v>
      </c>
      <c r="U32" s="11">
        <v>4039</v>
      </c>
      <c r="V32" s="12"/>
      <c r="W32" s="9">
        <v>7692</v>
      </c>
      <c r="X32" s="10">
        <v>5994</v>
      </c>
      <c r="Y32" s="11">
        <v>4082</v>
      </c>
      <c r="Z32" s="13"/>
      <c r="AA32" s="9">
        <v>2910</v>
      </c>
      <c r="AB32" s="11">
        <v>2049</v>
      </c>
      <c r="AC32" s="13"/>
      <c r="AD32" s="9">
        <v>3476</v>
      </c>
      <c r="AE32" s="10">
        <v>1515</v>
      </c>
      <c r="AF32" s="11">
        <v>145</v>
      </c>
    </row>
    <row r="33" spans="2:32" ht="15" x14ac:dyDescent="0.25">
      <c r="B33" s="24">
        <v>28</v>
      </c>
      <c r="C33" s="9">
        <v>4478</v>
      </c>
      <c r="D33" s="10">
        <v>3411</v>
      </c>
      <c r="E33" s="11">
        <v>2662</v>
      </c>
      <c r="F33" s="12"/>
      <c r="G33" s="9">
        <v>5382</v>
      </c>
      <c r="H33" s="10">
        <v>3989</v>
      </c>
      <c r="I33" s="11">
        <v>2849</v>
      </c>
      <c r="J33" s="13"/>
      <c r="K33" s="9">
        <v>3172</v>
      </c>
      <c r="L33" s="11">
        <v>2094</v>
      </c>
      <c r="M33" s="13"/>
      <c r="N33" s="9">
        <v>2369</v>
      </c>
      <c r="O33" s="10">
        <v>843</v>
      </c>
      <c r="P33" s="11">
        <v>145</v>
      </c>
      <c r="Q33" s="10"/>
      <c r="S33" s="9">
        <v>6449</v>
      </c>
      <c r="T33" s="10">
        <v>5175</v>
      </c>
      <c r="U33" s="11">
        <v>4039</v>
      </c>
      <c r="V33" s="12"/>
      <c r="W33" s="9">
        <v>7751</v>
      </c>
      <c r="X33" s="10">
        <v>6056</v>
      </c>
      <c r="Y33" s="11">
        <v>4325</v>
      </c>
      <c r="Z33" s="13"/>
      <c r="AA33" s="9">
        <v>3172</v>
      </c>
      <c r="AB33" s="11">
        <v>2094</v>
      </c>
      <c r="AC33" s="13"/>
      <c r="AD33" s="9">
        <v>3476</v>
      </c>
      <c r="AE33" s="10">
        <v>1515</v>
      </c>
      <c r="AF33" s="11">
        <v>145</v>
      </c>
    </row>
    <row r="34" spans="2:32" ht="15" x14ac:dyDescent="0.25">
      <c r="B34" s="24">
        <v>29</v>
      </c>
      <c r="C34" s="9">
        <v>4480</v>
      </c>
      <c r="D34" s="10">
        <v>3457</v>
      </c>
      <c r="E34" s="11">
        <v>2662</v>
      </c>
      <c r="F34" s="12"/>
      <c r="G34" s="9">
        <v>5555</v>
      </c>
      <c r="H34" s="10">
        <v>4106</v>
      </c>
      <c r="I34" s="11">
        <v>2849</v>
      </c>
      <c r="J34" s="13"/>
      <c r="K34" s="9">
        <v>3636</v>
      </c>
      <c r="L34" s="11">
        <v>2158</v>
      </c>
      <c r="M34" s="13"/>
      <c r="N34" s="9">
        <v>2369</v>
      </c>
      <c r="O34" s="10">
        <v>843</v>
      </c>
      <c r="P34" s="11">
        <v>145</v>
      </c>
      <c r="Q34" s="10"/>
      <c r="S34" s="9">
        <v>6452</v>
      </c>
      <c r="T34" s="10">
        <v>5245</v>
      </c>
      <c r="U34" s="11">
        <v>4039</v>
      </c>
      <c r="V34" s="12"/>
      <c r="W34" s="9">
        <v>8000</v>
      </c>
      <c r="X34" s="10">
        <v>6233</v>
      </c>
      <c r="Y34" s="11">
        <v>4325</v>
      </c>
      <c r="Z34" s="13"/>
      <c r="AA34" s="9">
        <v>3636</v>
      </c>
      <c r="AB34" s="11">
        <v>2158</v>
      </c>
      <c r="AC34" s="13"/>
      <c r="AD34" s="9">
        <v>3476</v>
      </c>
      <c r="AE34" s="10">
        <v>1515</v>
      </c>
      <c r="AF34" s="11">
        <v>145</v>
      </c>
    </row>
    <row r="35" spans="2:32" ht="15" x14ac:dyDescent="0.25">
      <c r="B35" s="24">
        <v>30</v>
      </c>
      <c r="C35" s="9">
        <v>4557</v>
      </c>
      <c r="D35" s="10">
        <v>3555</v>
      </c>
      <c r="E35" s="11">
        <v>2697</v>
      </c>
      <c r="F35" s="12"/>
      <c r="G35" s="9">
        <v>5414</v>
      </c>
      <c r="H35" s="10">
        <v>4012</v>
      </c>
      <c r="I35" s="11">
        <v>2730</v>
      </c>
      <c r="J35" s="13"/>
      <c r="K35" s="9">
        <v>4345</v>
      </c>
      <c r="L35" s="11">
        <v>2165</v>
      </c>
      <c r="M35" s="13"/>
      <c r="N35" s="9">
        <v>2369</v>
      </c>
      <c r="O35" s="10">
        <v>843</v>
      </c>
      <c r="P35" s="11">
        <v>145</v>
      </c>
      <c r="Q35" s="10"/>
      <c r="S35" s="9">
        <v>6563</v>
      </c>
      <c r="T35" s="10">
        <v>5393</v>
      </c>
      <c r="U35" s="11">
        <v>4092</v>
      </c>
      <c r="V35" s="12"/>
      <c r="W35" s="9">
        <v>7797</v>
      </c>
      <c r="X35" s="10">
        <v>6091</v>
      </c>
      <c r="Y35" s="11">
        <v>4145</v>
      </c>
      <c r="Z35" s="13"/>
      <c r="AA35" s="9">
        <v>4345</v>
      </c>
      <c r="AB35" s="11">
        <v>2165</v>
      </c>
      <c r="AC35" s="13"/>
      <c r="AD35" s="9">
        <v>3476</v>
      </c>
      <c r="AE35" s="10">
        <v>1515</v>
      </c>
      <c r="AF35" s="11">
        <v>145</v>
      </c>
    </row>
    <row r="36" spans="2:32" ht="15" x14ac:dyDescent="0.25">
      <c r="B36" s="24">
        <v>31</v>
      </c>
      <c r="C36" s="9">
        <v>4635</v>
      </c>
      <c r="D36" s="10">
        <v>3594</v>
      </c>
      <c r="E36" s="11">
        <v>2809</v>
      </c>
      <c r="F36" s="12"/>
      <c r="G36" s="9">
        <v>5625</v>
      </c>
      <c r="H36" s="10">
        <v>4165</v>
      </c>
      <c r="I36" s="11">
        <v>3024</v>
      </c>
      <c r="J36" s="13"/>
      <c r="K36" s="9">
        <v>4567</v>
      </c>
      <c r="L36" s="11">
        <v>2269</v>
      </c>
      <c r="M36" s="13"/>
      <c r="N36" s="9">
        <v>2369</v>
      </c>
      <c r="O36" s="10">
        <v>843</v>
      </c>
      <c r="P36" s="11">
        <v>145</v>
      </c>
      <c r="Q36" s="10"/>
      <c r="S36" s="9">
        <v>6675</v>
      </c>
      <c r="T36" s="10">
        <v>5453</v>
      </c>
      <c r="U36" s="11">
        <v>4262</v>
      </c>
      <c r="V36" s="12"/>
      <c r="W36" s="9">
        <v>8100</v>
      </c>
      <c r="X36" s="10">
        <v>6323</v>
      </c>
      <c r="Y36" s="11">
        <v>4591</v>
      </c>
      <c r="Z36" s="13"/>
      <c r="AA36" s="9">
        <v>4567</v>
      </c>
      <c r="AB36" s="11">
        <v>2269</v>
      </c>
      <c r="AC36" s="13"/>
      <c r="AD36" s="9">
        <v>3476</v>
      </c>
      <c r="AE36" s="10">
        <v>1515</v>
      </c>
      <c r="AF36" s="11">
        <v>145</v>
      </c>
    </row>
    <row r="37" spans="2:32" ht="15" x14ac:dyDescent="0.25">
      <c r="B37" s="24">
        <v>32</v>
      </c>
      <c r="C37" s="9">
        <v>4882</v>
      </c>
      <c r="D37" s="10">
        <v>3643</v>
      </c>
      <c r="E37" s="11">
        <v>2849</v>
      </c>
      <c r="F37" s="12"/>
      <c r="G37" s="9">
        <v>5879</v>
      </c>
      <c r="H37" s="10">
        <v>4353</v>
      </c>
      <c r="I37" s="11">
        <v>3113</v>
      </c>
      <c r="J37" s="13"/>
      <c r="K37" s="9">
        <v>4731</v>
      </c>
      <c r="L37" s="11">
        <v>2310</v>
      </c>
      <c r="M37" s="13"/>
      <c r="N37" s="9">
        <v>2369</v>
      </c>
      <c r="O37" s="10">
        <v>843</v>
      </c>
      <c r="P37" s="11">
        <v>145</v>
      </c>
      <c r="Q37" s="10"/>
      <c r="S37" s="9">
        <v>7031</v>
      </c>
      <c r="T37" s="10">
        <v>5527</v>
      </c>
      <c r="U37" s="11">
        <v>4322</v>
      </c>
      <c r="V37" s="12"/>
      <c r="W37" s="9">
        <v>8466</v>
      </c>
      <c r="X37" s="10">
        <v>6608</v>
      </c>
      <c r="Y37" s="11">
        <v>4726</v>
      </c>
      <c r="Z37" s="13"/>
      <c r="AA37" s="9">
        <v>4731</v>
      </c>
      <c r="AB37" s="11">
        <v>2310</v>
      </c>
      <c r="AC37" s="13"/>
      <c r="AD37" s="9">
        <v>3476</v>
      </c>
      <c r="AE37" s="10">
        <v>1515</v>
      </c>
      <c r="AF37" s="11">
        <v>145</v>
      </c>
    </row>
    <row r="38" spans="2:32" ht="15" x14ac:dyDescent="0.25">
      <c r="B38" s="24">
        <v>33</v>
      </c>
      <c r="C38" s="9">
        <v>4989</v>
      </c>
      <c r="D38" s="10">
        <v>3686</v>
      </c>
      <c r="E38" s="11">
        <v>2880</v>
      </c>
      <c r="F38" s="12"/>
      <c r="G38" s="9">
        <v>5944</v>
      </c>
      <c r="H38" s="10">
        <v>4398</v>
      </c>
      <c r="I38" s="11">
        <v>3206</v>
      </c>
      <c r="J38" s="13"/>
      <c r="K38" s="9">
        <v>4756</v>
      </c>
      <c r="L38" s="11">
        <v>2340</v>
      </c>
      <c r="M38" s="13"/>
      <c r="N38" s="9">
        <v>2369</v>
      </c>
      <c r="O38" s="10">
        <v>843</v>
      </c>
      <c r="P38" s="11">
        <v>145</v>
      </c>
      <c r="Q38" s="10"/>
      <c r="S38" s="9">
        <v>7185</v>
      </c>
      <c r="T38" s="10">
        <v>5592</v>
      </c>
      <c r="U38" s="11">
        <v>4369</v>
      </c>
      <c r="V38" s="12"/>
      <c r="W38" s="9">
        <v>8560</v>
      </c>
      <c r="X38" s="10">
        <v>6677</v>
      </c>
      <c r="Y38" s="11">
        <v>4867</v>
      </c>
      <c r="Z38" s="13"/>
      <c r="AA38" s="9">
        <v>4756</v>
      </c>
      <c r="AB38" s="11">
        <v>2340</v>
      </c>
      <c r="AC38" s="13"/>
      <c r="AD38" s="9">
        <v>3476</v>
      </c>
      <c r="AE38" s="10">
        <v>1515</v>
      </c>
      <c r="AF38" s="11">
        <v>145</v>
      </c>
    </row>
    <row r="39" spans="2:32" ht="15" x14ac:dyDescent="0.25">
      <c r="B39" s="24">
        <v>34</v>
      </c>
      <c r="C39" s="9">
        <v>5029</v>
      </c>
      <c r="D39" s="10">
        <v>3750</v>
      </c>
      <c r="E39" s="11">
        <v>2880</v>
      </c>
      <c r="F39" s="12"/>
      <c r="G39" s="9">
        <v>5970</v>
      </c>
      <c r="H39" s="10">
        <v>4419</v>
      </c>
      <c r="I39" s="11">
        <v>3206</v>
      </c>
      <c r="J39" s="13"/>
      <c r="K39" s="9">
        <v>4760</v>
      </c>
      <c r="L39" s="11">
        <v>2377</v>
      </c>
      <c r="M39" s="13"/>
      <c r="N39" s="9">
        <v>2369</v>
      </c>
      <c r="O39" s="10">
        <v>843</v>
      </c>
      <c r="P39" s="11">
        <v>145</v>
      </c>
      <c r="Q39" s="10"/>
      <c r="S39" s="9">
        <v>7242</v>
      </c>
      <c r="T39" s="10">
        <v>5689</v>
      </c>
      <c r="U39" s="11">
        <v>4369</v>
      </c>
      <c r="V39" s="12"/>
      <c r="W39" s="9">
        <v>8597</v>
      </c>
      <c r="X39" s="10">
        <v>6709</v>
      </c>
      <c r="Y39" s="11">
        <v>4867</v>
      </c>
      <c r="Z39" s="13"/>
      <c r="AA39" s="9">
        <v>4760</v>
      </c>
      <c r="AB39" s="11">
        <v>2377</v>
      </c>
      <c r="AC39" s="13"/>
      <c r="AD39" s="9">
        <v>3476</v>
      </c>
      <c r="AE39" s="10">
        <v>1515</v>
      </c>
      <c r="AF39" s="11">
        <v>145</v>
      </c>
    </row>
    <row r="40" spans="2:32" ht="15" x14ac:dyDescent="0.25">
      <c r="B40" s="24">
        <v>35</v>
      </c>
      <c r="C40" s="9">
        <v>5076</v>
      </c>
      <c r="D40" s="10">
        <v>3988</v>
      </c>
      <c r="E40" s="11">
        <v>2880</v>
      </c>
      <c r="F40" s="12"/>
      <c r="G40" s="9">
        <v>6308</v>
      </c>
      <c r="H40" s="10">
        <v>4431</v>
      </c>
      <c r="I40" s="11">
        <v>3206</v>
      </c>
      <c r="J40" s="13"/>
      <c r="K40" s="9">
        <v>4780</v>
      </c>
      <c r="L40" s="11">
        <v>2403</v>
      </c>
      <c r="M40" s="13"/>
      <c r="N40" s="9">
        <v>2369</v>
      </c>
      <c r="O40" s="10">
        <v>843</v>
      </c>
      <c r="P40" s="11">
        <v>145</v>
      </c>
      <c r="Q40" s="10"/>
      <c r="S40" s="9">
        <v>7310</v>
      </c>
      <c r="T40" s="10">
        <v>6050</v>
      </c>
      <c r="U40" s="11">
        <v>4369</v>
      </c>
      <c r="V40" s="12"/>
      <c r="W40" s="9">
        <v>9084</v>
      </c>
      <c r="X40" s="10">
        <v>6727</v>
      </c>
      <c r="Y40" s="11">
        <v>4867</v>
      </c>
      <c r="Z40" s="13"/>
      <c r="AA40" s="9">
        <v>4780</v>
      </c>
      <c r="AB40" s="11">
        <v>2403</v>
      </c>
      <c r="AC40" s="13"/>
      <c r="AD40" s="9">
        <v>3476</v>
      </c>
      <c r="AE40" s="10">
        <v>1515</v>
      </c>
      <c r="AF40" s="11">
        <v>145</v>
      </c>
    </row>
    <row r="41" spans="2:32" ht="15" x14ac:dyDescent="0.25">
      <c r="B41" s="24">
        <v>36</v>
      </c>
      <c r="C41" s="9">
        <v>5090</v>
      </c>
      <c r="D41" s="10">
        <v>4089</v>
      </c>
      <c r="E41" s="11">
        <v>3030</v>
      </c>
      <c r="F41" s="12"/>
      <c r="G41" s="9">
        <v>6339</v>
      </c>
      <c r="H41" s="10">
        <v>4459</v>
      </c>
      <c r="I41" s="11">
        <v>3262</v>
      </c>
      <c r="J41" s="13"/>
      <c r="K41" s="9">
        <v>4709</v>
      </c>
      <c r="L41" s="11">
        <v>2448</v>
      </c>
      <c r="M41" s="13"/>
      <c r="N41" s="9">
        <v>2369</v>
      </c>
      <c r="O41" s="10">
        <v>843</v>
      </c>
      <c r="P41" s="11">
        <v>145</v>
      </c>
      <c r="Q41" s="10"/>
      <c r="S41" s="9">
        <v>7330</v>
      </c>
      <c r="T41" s="10">
        <v>6204</v>
      </c>
      <c r="U41" s="11">
        <v>4597</v>
      </c>
      <c r="V41" s="12"/>
      <c r="W41" s="9">
        <v>9129</v>
      </c>
      <c r="X41" s="10">
        <v>6769</v>
      </c>
      <c r="Y41" s="11">
        <v>4952</v>
      </c>
      <c r="Z41" s="13"/>
      <c r="AA41" s="9">
        <v>4709</v>
      </c>
      <c r="AB41" s="11">
        <v>2448</v>
      </c>
      <c r="AC41" s="13"/>
      <c r="AD41" s="9">
        <v>3476</v>
      </c>
      <c r="AE41" s="10">
        <v>1515</v>
      </c>
      <c r="AF41" s="11">
        <v>145</v>
      </c>
    </row>
    <row r="42" spans="2:32" ht="15" x14ac:dyDescent="0.25">
      <c r="B42" s="24">
        <v>37</v>
      </c>
      <c r="C42" s="9">
        <v>5164</v>
      </c>
      <c r="D42" s="10">
        <v>4153</v>
      </c>
      <c r="E42" s="11">
        <v>3076</v>
      </c>
      <c r="F42" s="12"/>
      <c r="G42" s="9">
        <v>6377</v>
      </c>
      <c r="H42" s="10">
        <v>4474</v>
      </c>
      <c r="I42" s="11">
        <v>3275</v>
      </c>
      <c r="J42" s="13"/>
      <c r="K42" s="9">
        <v>4731</v>
      </c>
      <c r="L42" s="11">
        <v>2485</v>
      </c>
      <c r="M42" s="13"/>
      <c r="N42" s="9">
        <v>2369</v>
      </c>
      <c r="O42" s="10">
        <v>843</v>
      </c>
      <c r="P42" s="11">
        <v>145</v>
      </c>
      <c r="Q42" s="10"/>
      <c r="S42" s="9">
        <v>7437</v>
      </c>
      <c r="T42" s="10">
        <v>6301</v>
      </c>
      <c r="U42" s="11">
        <v>4667</v>
      </c>
      <c r="V42" s="12"/>
      <c r="W42" s="9">
        <v>9183</v>
      </c>
      <c r="X42" s="10">
        <v>6792</v>
      </c>
      <c r="Y42" s="11">
        <v>4972</v>
      </c>
      <c r="Z42" s="13"/>
      <c r="AA42" s="9">
        <v>4731</v>
      </c>
      <c r="AB42" s="11">
        <v>2485</v>
      </c>
      <c r="AC42" s="13"/>
      <c r="AD42" s="9">
        <v>3476</v>
      </c>
      <c r="AE42" s="10">
        <v>1515</v>
      </c>
      <c r="AF42" s="11">
        <v>145</v>
      </c>
    </row>
    <row r="43" spans="2:32" ht="15" x14ac:dyDescent="0.25">
      <c r="B43" s="24">
        <v>38</v>
      </c>
      <c r="C43" s="9">
        <v>5210</v>
      </c>
      <c r="D43" s="10">
        <v>4221</v>
      </c>
      <c r="E43" s="11">
        <v>3127</v>
      </c>
      <c r="F43" s="12"/>
      <c r="G43" s="9">
        <v>6392</v>
      </c>
      <c r="H43" s="10">
        <v>4499</v>
      </c>
      <c r="I43" s="11">
        <v>3300</v>
      </c>
      <c r="J43" s="13"/>
      <c r="K43" s="9">
        <v>4686</v>
      </c>
      <c r="L43" s="11">
        <v>2492</v>
      </c>
      <c r="M43" s="13"/>
      <c r="N43" s="9">
        <v>2369</v>
      </c>
      <c r="O43" s="10">
        <v>843</v>
      </c>
      <c r="P43" s="11">
        <v>145</v>
      </c>
      <c r="Q43" s="10"/>
      <c r="S43" s="9">
        <v>7503</v>
      </c>
      <c r="T43" s="10">
        <v>6404</v>
      </c>
      <c r="U43" s="11">
        <v>4744</v>
      </c>
      <c r="V43" s="12"/>
      <c r="W43" s="9">
        <v>9205</v>
      </c>
      <c r="X43" s="10">
        <v>6830</v>
      </c>
      <c r="Y43" s="11">
        <v>5010</v>
      </c>
      <c r="Z43" s="13"/>
      <c r="AA43" s="9">
        <v>4686</v>
      </c>
      <c r="AB43" s="11">
        <v>2492</v>
      </c>
      <c r="AC43" s="13"/>
      <c r="AD43" s="9">
        <v>3476</v>
      </c>
      <c r="AE43" s="10">
        <v>1515</v>
      </c>
      <c r="AF43" s="11">
        <v>145</v>
      </c>
    </row>
    <row r="44" spans="2:32" ht="15" x14ac:dyDescent="0.25">
      <c r="B44" s="24">
        <v>39</v>
      </c>
      <c r="C44" s="9">
        <v>5214</v>
      </c>
      <c r="D44" s="10">
        <v>4311</v>
      </c>
      <c r="E44" s="11">
        <v>3127</v>
      </c>
      <c r="F44" s="12"/>
      <c r="G44" s="9">
        <v>6464</v>
      </c>
      <c r="H44" s="10">
        <v>4541</v>
      </c>
      <c r="I44" s="11">
        <v>3300</v>
      </c>
      <c r="J44" s="13"/>
      <c r="K44" s="9">
        <v>4689</v>
      </c>
      <c r="L44" s="11">
        <v>2492</v>
      </c>
      <c r="M44" s="13"/>
      <c r="N44" s="9">
        <v>2369</v>
      </c>
      <c r="O44" s="10">
        <v>843</v>
      </c>
      <c r="P44" s="11">
        <v>145</v>
      </c>
      <c r="Q44" s="10"/>
      <c r="S44" s="9">
        <v>7509</v>
      </c>
      <c r="T44" s="10">
        <v>6540</v>
      </c>
      <c r="U44" s="11">
        <v>4744</v>
      </c>
      <c r="V44" s="12"/>
      <c r="W44" s="9">
        <v>9309</v>
      </c>
      <c r="X44" s="10">
        <v>6894</v>
      </c>
      <c r="Y44" s="11">
        <v>5010</v>
      </c>
      <c r="Z44" s="13"/>
      <c r="AA44" s="9">
        <v>4689</v>
      </c>
      <c r="AB44" s="11">
        <v>2492</v>
      </c>
      <c r="AC44" s="13"/>
      <c r="AD44" s="9">
        <v>3476</v>
      </c>
      <c r="AE44" s="10">
        <v>1515</v>
      </c>
      <c r="AF44" s="11">
        <v>145</v>
      </c>
    </row>
    <row r="45" spans="2:32" ht="15" x14ac:dyDescent="0.25">
      <c r="B45" s="24">
        <v>40</v>
      </c>
      <c r="C45" s="9">
        <v>5217</v>
      </c>
      <c r="D45" s="10">
        <v>4341</v>
      </c>
      <c r="E45" s="11">
        <v>3127</v>
      </c>
      <c r="F45" s="12"/>
      <c r="G45" s="9">
        <v>6529</v>
      </c>
      <c r="H45" s="10">
        <v>4591</v>
      </c>
      <c r="I45" s="11">
        <v>3300</v>
      </c>
      <c r="J45" s="13"/>
      <c r="K45" s="9">
        <v>4596</v>
      </c>
      <c r="L45" s="11">
        <v>2500</v>
      </c>
      <c r="M45" s="13"/>
      <c r="N45" s="9">
        <v>2369</v>
      </c>
      <c r="O45" s="10">
        <v>843</v>
      </c>
      <c r="P45" s="11">
        <v>145</v>
      </c>
      <c r="Q45" s="10"/>
      <c r="S45" s="9">
        <v>7513</v>
      </c>
      <c r="T45" s="10">
        <v>6586</v>
      </c>
      <c r="U45" s="11">
        <v>4744</v>
      </c>
      <c r="V45" s="12"/>
      <c r="W45" s="9">
        <v>9402</v>
      </c>
      <c r="X45" s="10">
        <v>6970</v>
      </c>
      <c r="Y45" s="11">
        <v>5010</v>
      </c>
      <c r="Z45" s="13"/>
      <c r="AA45" s="9">
        <v>4596</v>
      </c>
      <c r="AB45" s="11">
        <v>2500</v>
      </c>
      <c r="AC45" s="13"/>
      <c r="AD45" s="9">
        <v>3476</v>
      </c>
      <c r="AE45" s="10">
        <v>1515</v>
      </c>
      <c r="AF45" s="11">
        <v>145</v>
      </c>
    </row>
    <row r="46" spans="2:32" ht="15" x14ac:dyDescent="0.25">
      <c r="B46" s="24">
        <v>41</v>
      </c>
      <c r="C46" s="9">
        <v>5222</v>
      </c>
      <c r="D46" s="10">
        <v>4487</v>
      </c>
      <c r="E46" s="11">
        <v>3333</v>
      </c>
      <c r="F46" s="12"/>
      <c r="G46" s="9">
        <v>6597</v>
      </c>
      <c r="H46" s="10">
        <v>4639</v>
      </c>
      <c r="I46" s="11">
        <v>3420</v>
      </c>
      <c r="J46" s="13"/>
      <c r="K46" s="9">
        <v>4493</v>
      </c>
      <c r="L46" s="11">
        <v>2500</v>
      </c>
      <c r="M46" s="13"/>
      <c r="N46" s="9">
        <v>2369</v>
      </c>
      <c r="O46" s="10">
        <v>843</v>
      </c>
      <c r="P46" s="11">
        <v>145</v>
      </c>
      <c r="Q46" s="10"/>
      <c r="S46" s="9">
        <v>7520</v>
      </c>
      <c r="T46" s="10">
        <v>6807</v>
      </c>
      <c r="U46" s="11">
        <v>5057</v>
      </c>
      <c r="V46" s="12"/>
      <c r="W46" s="9">
        <v>9500</v>
      </c>
      <c r="X46" s="10">
        <v>7043</v>
      </c>
      <c r="Y46" s="11">
        <v>5192</v>
      </c>
      <c r="Z46" s="13"/>
      <c r="AA46" s="9">
        <v>4493</v>
      </c>
      <c r="AB46" s="11">
        <v>2500</v>
      </c>
      <c r="AC46" s="13"/>
      <c r="AD46" s="9">
        <v>3476</v>
      </c>
      <c r="AE46" s="10">
        <v>1515</v>
      </c>
      <c r="AF46" s="11">
        <v>145</v>
      </c>
    </row>
    <row r="47" spans="2:32" ht="15" x14ac:dyDescent="0.25">
      <c r="B47" s="24">
        <v>42</v>
      </c>
      <c r="C47" s="9">
        <v>5540</v>
      </c>
      <c r="D47" s="10">
        <v>4596</v>
      </c>
      <c r="E47" s="11">
        <v>3404</v>
      </c>
      <c r="F47" s="12"/>
      <c r="G47" s="9">
        <v>6671</v>
      </c>
      <c r="H47" s="10">
        <v>4685</v>
      </c>
      <c r="I47" s="11">
        <v>3454</v>
      </c>
      <c r="J47" s="13"/>
      <c r="K47" s="9">
        <v>3605</v>
      </c>
      <c r="L47" s="11">
        <v>2049</v>
      </c>
      <c r="M47" s="13"/>
      <c r="N47" s="9">
        <v>2369</v>
      </c>
      <c r="O47" s="10">
        <v>843</v>
      </c>
      <c r="P47" s="11">
        <v>145</v>
      </c>
      <c r="Q47" s="10"/>
      <c r="S47" s="9">
        <v>7978</v>
      </c>
      <c r="T47" s="10">
        <v>6973</v>
      </c>
      <c r="U47" s="11">
        <v>5164</v>
      </c>
      <c r="V47" s="12"/>
      <c r="W47" s="9">
        <v>9607</v>
      </c>
      <c r="X47" s="10">
        <v>7112</v>
      </c>
      <c r="Y47" s="11">
        <v>5244</v>
      </c>
      <c r="Z47" s="13"/>
      <c r="AA47" s="9">
        <v>3605</v>
      </c>
      <c r="AB47" s="11">
        <v>2049</v>
      </c>
      <c r="AC47" s="13"/>
      <c r="AD47" s="9">
        <v>3476</v>
      </c>
      <c r="AE47" s="10">
        <v>1515</v>
      </c>
      <c r="AF47" s="11">
        <v>145</v>
      </c>
    </row>
    <row r="48" spans="2:32" ht="15" x14ac:dyDescent="0.25">
      <c r="B48" s="24">
        <v>43</v>
      </c>
      <c r="C48" s="9">
        <v>5665</v>
      </c>
      <c r="D48" s="10">
        <v>4683</v>
      </c>
      <c r="E48" s="11">
        <v>3471</v>
      </c>
      <c r="F48" s="12"/>
      <c r="G48" s="9">
        <v>6738</v>
      </c>
      <c r="H48" s="10">
        <v>4735</v>
      </c>
      <c r="I48" s="11">
        <v>3495</v>
      </c>
      <c r="J48" s="13"/>
      <c r="K48" s="9">
        <v>3176</v>
      </c>
      <c r="L48" s="11">
        <v>1737</v>
      </c>
      <c r="M48" s="13"/>
      <c r="N48" s="9">
        <v>2369</v>
      </c>
      <c r="O48" s="10">
        <v>843</v>
      </c>
      <c r="P48" s="11">
        <v>145</v>
      </c>
      <c r="Q48" s="10"/>
      <c r="S48" s="9">
        <v>8158</v>
      </c>
      <c r="T48" s="10">
        <v>7105</v>
      </c>
      <c r="U48" s="11">
        <v>5266</v>
      </c>
      <c r="V48" s="12"/>
      <c r="W48" s="9">
        <v>9703</v>
      </c>
      <c r="X48" s="10">
        <v>7188</v>
      </c>
      <c r="Y48" s="11">
        <v>5306</v>
      </c>
      <c r="Z48" s="13"/>
      <c r="AA48" s="9">
        <v>3176</v>
      </c>
      <c r="AB48" s="11">
        <v>1737</v>
      </c>
      <c r="AC48" s="13"/>
      <c r="AD48" s="9">
        <v>3476</v>
      </c>
      <c r="AE48" s="10">
        <v>1515</v>
      </c>
      <c r="AF48" s="11">
        <v>145</v>
      </c>
    </row>
    <row r="49" spans="2:32" ht="15" x14ac:dyDescent="0.25">
      <c r="B49" s="24">
        <v>44</v>
      </c>
      <c r="C49" s="9">
        <v>5737</v>
      </c>
      <c r="D49" s="10">
        <v>4809</v>
      </c>
      <c r="E49" s="11">
        <v>3471</v>
      </c>
      <c r="F49" s="12"/>
      <c r="G49" s="9">
        <v>6923</v>
      </c>
      <c r="H49" s="10">
        <v>4867</v>
      </c>
      <c r="I49" s="11">
        <v>3495</v>
      </c>
      <c r="J49" s="13"/>
      <c r="K49" s="9">
        <v>2985</v>
      </c>
      <c r="L49" s="11">
        <v>1441</v>
      </c>
      <c r="M49" s="13"/>
      <c r="N49" s="9">
        <v>2369</v>
      </c>
      <c r="O49" s="10">
        <v>843</v>
      </c>
      <c r="P49" s="11">
        <v>145</v>
      </c>
      <c r="Q49" s="10"/>
      <c r="S49" s="9">
        <v>8262</v>
      </c>
      <c r="T49" s="10">
        <v>7296</v>
      </c>
      <c r="U49" s="11">
        <v>5266</v>
      </c>
      <c r="V49" s="12"/>
      <c r="W49" s="9">
        <v>9970</v>
      </c>
      <c r="X49" s="10">
        <v>7389</v>
      </c>
      <c r="Y49" s="11">
        <v>5306</v>
      </c>
      <c r="Z49" s="13"/>
      <c r="AA49" s="9">
        <v>2985</v>
      </c>
      <c r="AB49" s="11">
        <v>1441</v>
      </c>
      <c r="AC49" s="13"/>
      <c r="AD49" s="9">
        <v>3476</v>
      </c>
      <c r="AE49" s="10">
        <v>1515</v>
      </c>
      <c r="AF49" s="11">
        <v>145</v>
      </c>
    </row>
    <row r="50" spans="2:32" ht="15" x14ac:dyDescent="0.25">
      <c r="B50" s="24">
        <v>45</v>
      </c>
      <c r="C50" s="9">
        <v>5872</v>
      </c>
      <c r="D50" s="10">
        <v>4809</v>
      </c>
      <c r="E50" s="11">
        <v>3471</v>
      </c>
      <c r="F50" s="12"/>
      <c r="G50" s="9">
        <v>7059</v>
      </c>
      <c r="H50" s="10">
        <v>4961</v>
      </c>
      <c r="I50" s="11">
        <v>3495</v>
      </c>
      <c r="J50" s="13"/>
      <c r="K50" s="9">
        <v>2566</v>
      </c>
      <c r="L50" s="11">
        <v>1320</v>
      </c>
      <c r="M50" s="13"/>
      <c r="N50" s="9">
        <v>2369</v>
      </c>
      <c r="O50" s="10">
        <v>843</v>
      </c>
      <c r="P50" s="11">
        <v>145</v>
      </c>
      <c r="Q50" s="10"/>
      <c r="S50" s="9">
        <v>8456</v>
      </c>
      <c r="T50" s="10">
        <v>7296</v>
      </c>
      <c r="U50" s="11">
        <v>5266</v>
      </c>
      <c r="V50" s="12"/>
      <c r="W50" s="9">
        <v>10165</v>
      </c>
      <c r="X50" s="10">
        <v>7531</v>
      </c>
      <c r="Y50" s="11">
        <v>5306</v>
      </c>
      <c r="Z50" s="13"/>
      <c r="AA50" s="9">
        <v>2566</v>
      </c>
      <c r="AB50" s="11">
        <v>1320</v>
      </c>
      <c r="AC50" s="13"/>
      <c r="AD50" s="9">
        <v>3476</v>
      </c>
      <c r="AE50" s="10">
        <v>1515</v>
      </c>
      <c r="AF50" s="11">
        <v>145</v>
      </c>
    </row>
    <row r="51" spans="2:32" ht="15" x14ac:dyDescent="0.25">
      <c r="B51" s="24">
        <v>46</v>
      </c>
      <c r="C51" s="9">
        <v>6224</v>
      </c>
      <c r="D51" s="10">
        <v>5202</v>
      </c>
      <c r="E51" s="11">
        <v>3860</v>
      </c>
      <c r="F51" s="12"/>
      <c r="G51" s="9">
        <v>7356</v>
      </c>
      <c r="H51" s="10">
        <v>5170</v>
      </c>
      <c r="I51" s="11">
        <v>3858</v>
      </c>
      <c r="J51" s="13"/>
      <c r="K51" s="9">
        <v>2035</v>
      </c>
      <c r="L51" s="11">
        <v>1253</v>
      </c>
      <c r="M51" s="13"/>
      <c r="N51" s="9">
        <v>2369</v>
      </c>
      <c r="O51" s="10">
        <v>843</v>
      </c>
      <c r="P51" s="11">
        <v>145</v>
      </c>
      <c r="Q51" s="10"/>
      <c r="S51" s="9">
        <v>8963</v>
      </c>
      <c r="T51" s="10">
        <v>7892</v>
      </c>
      <c r="U51" s="11">
        <v>5856</v>
      </c>
      <c r="V51" s="12"/>
      <c r="W51" s="9">
        <v>10593</v>
      </c>
      <c r="X51" s="10">
        <v>7849</v>
      </c>
      <c r="Y51" s="11">
        <v>5857</v>
      </c>
      <c r="Z51" s="13"/>
      <c r="AA51" s="9">
        <v>2035</v>
      </c>
      <c r="AB51" s="11">
        <v>1253</v>
      </c>
      <c r="AC51" s="13"/>
      <c r="AD51" s="9">
        <v>3476</v>
      </c>
      <c r="AE51" s="10">
        <v>1515</v>
      </c>
      <c r="AF51" s="11">
        <v>145</v>
      </c>
    </row>
    <row r="52" spans="2:32" ht="15" x14ac:dyDescent="0.25">
      <c r="B52" s="24">
        <v>47</v>
      </c>
      <c r="C52" s="9">
        <v>6378</v>
      </c>
      <c r="D52" s="10">
        <v>5409</v>
      </c>
      <c r="E52" s="11">
        <v>4006</v>
      </c>
      <c r="F52" s="12"/>
      <c r="G52" s="9">
        <v>7720</v>
      </c>
      <c r="H52" s="10">
        <v>5423</v>
      </c>
      <c r="I52" s="11">
        <v>3997</v>
      </c>
      <c r="J52" s="13"/>
      <c r="K52" s="9">
        <v>2035</v>
      </c>
      <c r="L52" s="11">
        <v>1253</v>
      </c>
      <c r="M52" s="13"/>
      <c r="N52" s="9">
        <v>2369</v>
      </c>
      <c r="O52" s="10">
        <v>843</v>
      </c>
      <c r="P52" s="11">
        <v>145</v>
      </c>
      <c r="Q52" s="10"/>
      <c r="S52" s="9">
        <v>9185</v>
      </c>
      <c r="T52" s="10">
        <v>8206</v>
      </c>
      <c r="U52" s="11">
        <v>6078</v>
      </c>
      <c r="V52" s="12"/>
      <c r="W52" s="9">
        <v>11117</v>
      </c>
      <c r="X52" s="10">
        <v>8233</v>
      </c>
      <c r="Y52" s="11">
        <v>6068</v>
      </c>
      <c r="Z52" s="13"/>
      <c r="AA52" s="9">
        <v>2035</v>
      </c>
      <c r="AB52" s="11">
        <v>1253</v>
      </c>
      <c r="AC52" s="13"/>
      <c r="AD52" s="9">
        <v>3476</v>
      </c>
      <c r="AE52" s="10">
        <v>1515</v>
      </c>
      <c r="AF52" s="11">
        <v>145</v>
      </c>
    </row>
    <row r="53" spans="2:32" ht="15" x14ac:dyDescent="0.25">
      <c r="B53" s="24">
        <v>48</v>
      </c>
      <c r="C53" s="9">
        <v>6552</v>
      </c>
      <c r="D53" s="10">
        <v>5600</v>
      </c>
      <c r="E53" s="11">
        <v>4153</v>
      </c>
      <c r="F53" s="12"/>
      <c r="G53" s="9">
        <v>7838</v>
      </c>
      <c r="H53" s="10">
        <v>5506</v>
      </c>
      <c r="I53" s="11">
        <v>4136</v>
      </c>
      <c r="J53" s="13"/>
      <c r="K53" s="9">
        <v>2035</v>
      </c>
      <c r="L53" s="11">
        <v>1253</v>
      </c>
      <c r="M53" s="13"/>
      <c r="N53" s="9">
        <v>2369</v>
      </c>
      <c r="O53" s="10">
        <v>843</v>
      </c>
      <c r="P53" s="11">
        <v>145</v>
      </c>
      <c r="Q53" s="10"/>
      <c r="S53" s="9">
        <v>9435</v>
      </c>
      <c r="T53" s="10">
        <v>8496</v>
      </c>
      <c r="U53" s="11">
        <v>6301</v>
      </c>
      <c r="V53" s="12"/>
      <c r="W53" s="9">
        <v>11287</v>
      </c>
      <c r="X53" s="10">
        <v>8359</v>
      </c>
      <c r="Y53" s="11">
        <v>6279</v>
      </c>
      <c r="Z53" s="13"/>
      <c r="AA53" s="9">
        <v>2035</v>
      </c>
      <c r="AB53" s="11">
        <v>1253</v>
      </c>
      <c r="AC53" s="13"/>
      <c r="AD53" s="9">
        <v>3476</v>
      </c>
      <c r="AE53" s="10">
        <v>1515</v>
      </c>
      <c r="AF53" s="11">
        <v>145</v>
      </c>
    </row>
    <row r="54" spans="2:32" ht="15" x14ac:dyDescent="0.25">
      <c r="B54" s="24">
        <v>49</v>
      </c>
      <c r="C54" s="9">
        <v>6766</v>
      </c>
      <c r="D54" s="10">
        <v>5794</v>
      </c>
      <c r="E54" s="11">
        <v>4176</v>
      </c>
      <c r="F54" s="12"/>
      <c r="G54" s="9">
        <v>7980</v>
      </c>
      <c r="H54" s="10">
        <v>5605</v>
      </c>
      <c r="I54" s="11">
        <v>4160</v>
      </c>
      <c r="J54" s="13"/>
      <c r="K54" s="9">
        <v>2035</v>
      </c>
      <c r="L54" s="11">
        <v>1253</v>
      </c>
      <c r="M54" s="13"/>
      <c r="N54" s="9">
        <v>2369</v>
      </c>
      <c r="O54" s="10">
        <v>843</v>
      </c>
      <c r="P54" s="11">
        <v>145</v>
      </c>
      <c r="Q54" s="10"/>
      <c r="S54" s="9">
        <v>9744</v>
      </c>
      <c r="T54" s="10">
        <v>8790</v>
      </c>
      <c r="U54" s="11">
        <v>6335</v>
      </c>
      <c r="V54" s="12"/>
      <c r="W54" s="9">
        <v>11492</v>
      </c>
      <c r="X54" s="10">
        <v>8509</v>
      </c>
      <c r="Y54" s="11">
        <v>6315</v>
      </c>
      <c r="Z54" s="13"/>
      <c r="AA54" s="9">
        <v>2035</v>
      </c>
      <c r="AB54" s="11">
        <v>1253</v>
      </c>
      <c r="AC54" s="13"/>
      <c r="AD54" s="9">
        <v>3476</v>
      </c>
      <c r="AE54" s="10">
        <v>1515</v>
      </c>
      <c r="AF54" s="11">
        <v>145</v>
      </c>
    </row>
    <row r="55" spans="2:32" ht="15" x14ac:dyDescent="0.25">
      <c r="B55" s="24">
        <v>50</v>
      </c>
      <c r="C55" s="9">
        <v>7151</v>
      </c>
      <c r="D55" s="10">
        <v>6119</v>
      </c>
      <c r="E55" s="11">
        <v>4409</v>
      </c>
      <c r="F55" s="12"/>
      <c r="G55" s="9">
        <v>8418</v>
      </c>
      <c r="H55" s="10">
        <v>5907</v>
      </c>
      <c r="I55" s="11">
        <v>4398</v>
      </c>
      <c r="J55" s="13"/>
      <c r="K55" s="9">
        <v>2035</v>
      </c>
      <c r="L55" s="11">
        <v>1253</v>
      </c>
      <c r="M55" s="13"/>
      <c r="N55" s="9">
        <v>2369</v>
      </c>
      <c r="O55" s="10">
        <v>843</v>
      </c>
      <c r="P55" s="11">
        <v>145</v>
      </c>
      <c r="Q55" s="10"/>
      <c r="S55" s="9">
        <v>10298</v>
      </c>
      <c r="T55" s="10">
        <v>9283</v>
      </c>
      <c r="U55" s="11">
        <v>6689</v>
      </c>
      <c r="V55" s="12"/>
      <c r="W55" s="9">
        <v>12122</v>
      </c>
      <c r="X55" s="10">
        <v>8967</v>
      </c>
      <c r="Y55" s="11">
        <v>6677</v>
      </c>
      <c r="Z55" s="13"/>
      <c r="AA55" s="9">
        <v>2035</v>
      </c>
      <c r="AB55" s="11">
        <v>1253</v>
      </c>
      <c r="AC55" s="13"/>
      <c r="AD55" s="9">
        <v>3476</v>
      </c>
      <c r="AE55" s="10">
        <v>1515</v>
      </c>
      <c r="AF55" s="11">
        <v>145</v>
      </c>
    </row>
    <row r="56" spans="2:32" ht="15" x14ac:dyDescent="0.25">
      <c r="B56" s="24">
        <v>51</v>
      </c>
      <c r="C56" s="9">
        <v>7556</v>
      </c>
      <c r="D56" s="10">
        <v>6467</v>
      </c>
      <c r="E56" s="11">
        <v>4658</v>
      </c>
      <c r="F56" s="12"/>
      <c r="G56" s="9">
        <v>8886</v>
      </c>
      <c r="H56" s="10">
        <v>6249</v>
      </c>
      <c r="I56" s="11">
        <v>4636</v>
      </c>
      <c r="J56" s="13"/>
      <c r="K56" s="9">
        <v>0</v>
      </c>
      <c r="L56" s="11">
        <v>0</v>
      </c>
      <c r="M56" s="13"/>
      <c r="N56" s="9">
        <v>2369</v>
      </c>
      <c r="O56" s="10">
        <v>843</v>
      </c>
      <c r="P56" s="11">
        <v>145</v>
      </c>
      <c r="Q56" s="10"/>
      <c r="S56" s="9">
        <v>10881</v>
      </c>
      <c r="T56" s="10">
        <v>9811</v>
      </c>
      <c r="U56" s="11">
        <v>7067</v>
      </c>
      <c r="V56" s="12"/>
      <c r="W56" s="9">
        <v>12796</v>
      </c>
      <c r="X56" s="10">
        <v>9486</v>
      </c>
      <c r="Y56" s="11">
        <v>7038</v>
      </c>
      <c r="Z56" s="13"/>
      <c r="AA56" s="9">
        <v>0</v>
      </c>
      <c r="AB56" s="11">
        <v>0</v>
      </c>
      <c r="AC56" s="13"/>
      <c r="AD56" s="9">
        <v>3476</v>
      </c>
      <c r="AE56" s="10">
        <v>1515</v>
      </c>
      <c r="AF56" s="11">
        <v>145</v>
      </c>
    </row>
    <row r="57" spans="2:32" ht="15" x14ac:dyDescent="0.25">
      <c r="B57" s="24">
        <v>52</v>
      </c>
      <c r="C57" s="9">
        <v>7979</v>
      </c>
      <c r="D57" s="10">
        <v>6815</v>
      </c>
      <c r="E57" s="11">
        <v>4919</v>
      </c>
      <c r="F57" s="12"/>
      <c r="G57" s="9">
        <v>9387</v>
      </c>
      <c r="H57" s="10">
        <v>6597</v>
      </c>
      <c r="I57" s="11">
        <v>4894</v>
      </c>
      <c r="J57" s="13"/>
      <c r="K57" s="9">
        <v>0</v>
      </c>
      <c r="L57" s="11">
        <v>0</v>
      </c>
      <c r="M57" s="13"/>
      <c r="N57" s="9">
        <v>2369</v>
      </c>
      <c r="O57" s="10">
        <v>843</v>
      </c>
      <c r="P57" s="11">
        <v>145</v>
      </c>
      <c r="Q57" s="10"/>
      <c r="S57" s="9">
        <v>11490</v>
      </c>
      <c r="T57" s="10">
        <v>10339</v>
      </c>
      <c r="U57" s="11">
        <v>7463</v>
      </c>
      <c r="V57" s="12"/>
      <c r="W57" s="9">
        <v>13518</v>
      </c>
      <c r="X57" s="10">
        <v>10015</v>
      </c>
      <c r="Y57" s="11">
        <v>7430</v>
      </c>
      <c r="Z57" s="13"/>
      <c r="AA57" s="9">
        <v>0</v>
      </c>
      <c r="AB57" s="11">
        <v>0</v>
      </c>
      <c r="AC57" s="13"/>
      <c r="AD57" s="9">
        <v>3476</v>
      </c>
      <c r="AE57" s="10">
        <v>1515</v>
      </c>
      <c r="AF57" s="11">
        <v>145</v>
      </c>
    </row>
    <row r="58" spans="2:32" ht="15" x14ac:dyDescent="0.25">
      <c r="B58" s="24">
        <v>53</v>
      </c>
      <c r="C58" s="9">
        <v>8423</v>
      </c>
      <c r="D58" s="10">
        <v>7200</v>
      </c>
      <c r="E58" s="11">
        <v>5197</v>
      </c>
      <c r="F58" s="12"/>
      <c r="G58" s="9">
        <v>9909</v>
      </c>
      <c r="H58" s="10">
        <v>6961</v>
      </c>
      <c r="I58" s="11">
        <v>5174</v>
      </c>
      <c r="J58" s="13"/>
      <c r="K58" s="9">
        <v>0</v>
      </c>
      <c r="L58" s="11">
        <v>0</v>
      </c>
      <c r="M58" s="13"/>
      <c r="N58" s="9">
        <v>2369</v>
      </c>
      <c r="O58" s="10">
        <v>843</v>
      </c>
      <c r="P58" s="11">
        <v>145</v>
      </c>
      <c r="Q58" s="10"/>
      <c r="S58" s="9">
        <v>12130</v>
      </c>
      <c r="T58" s="10">
        <v>10923</v>
      </c>
      <c r="U58" s="11">
        <v>7884</v>
      </c>
      <c r="V58" s="12"/>
      <c r="W58" s="9">
        <v>14269</v>
      </c>
      <c r="X58" s="10">
        <v>10567</v>
      </c>
      <c r="Y58" s="11">
        <v>7855</v>
      </c>
      <c r="Z58" s="13"/>
      <c r="AA58" s="9">
        <v>0</v>
      </c>
      <c r="AB58" s="11">
        <v>0</v>
      </c>
      <c r="AC58" s="13"/>
      <c r="AD58" s="9">
        <v>3476</v>
      </c>
      <c r="AE58" s="10">
        <v>1515</v>
      </c>
      <c r="AF58" s="11">
        <v>145</v>
      </c>
    </row>
    <row r="59" spans="2:32" ht="15" x14ac:dyDescent="0.25">
      <c r="B59" s="24">
        <v>54</v>
      </c>
      <c r="C59" s="9">
        <v>8895</v>
      </c>
      <c r="D59" s="10">
        <v>7607</v>
      </c>
      <c r="E59" s="11">
        <v>5486</v>
      </c>
      <c r="F59" s="12"/>
      <c r="G59" s="9">
        <v>10468</v>
      </c>
      <c r="H59" s="10">
        <v>7353</v>
      </c>
      <c r="I59" s="11">
        <v>5459</v>
      </c>
      <c r="J59" s="13"/>
      <c r="K59" s="9">
        <v>0</v>
      </c>
      <c r="L59" s="11">
        <v>0</v>
      </c>
      <c r="M59" s="13"/>
      <c r="N59" s="9">
        <v>2369</v>
      </c>
      <c r="O59" s="10">
        <v>843</v>
      </c>
      <c r="P59" s="11">
        <v>145</v>
      </c>
      <c r="Q59" s="10"/>
      <c r="S59" s="9">
        <v>12809</v>
      </c>
      <c r="T59" s="10">
        <v>11540</v>
      </c>
      <c r="U59" s="11">
        <v>8323</v>
      </c>
      <c r="V59" s="12"/>
      <c r="W59" s="9">
        <v>15074</v>
      </c>
      <c r="X59" s="10">
        <v>11162</v>
      </c>
      <c r="Y59" s="11">
        <v>8287</v>
      </c>
      <c r="Z59" s="13"/>
      <c r="AA59" s="9">
        <v>0</v>
      </c>
      <c r="AB59" s="11">
        <v>0</v>
      </c>
      <c r="AC59" s="13"/>
      <c r="AD59" s="9">
        <v>3476</v>
      </c>
      <c r="AE59" s="10">
        <v>1515</v>
      </c>
      <c r="AF59" s="11">
        <v>145</v>
      </c>
    </row>
    <row r="60" spans="2:32" ht="15" x14ac:dyDescent="0.25">
      <c r="B60" s="24">
        <v>55</v>
      </c>
      <c r="C60" s="9">
        <v>9395</v>
      </c>
      <c r="D60" s="10">
        <v>8028</v>
      </c>
      <c r="E60" s="11">
        <v>5801</v>
      </c>
      <c r="F60" s="12"/>
      <c r="G60" s="9">
        <v>11058</v>
      </c>
      <c r="H60" s="10">
        <v>7762</v>
      </c>
      <c r="I60" s="11">
        <v>5763</v>
      </c>
      <c r="J60" s="13"/>
      <c r="K60" s="9">
        <v>0</v>
      </c>
      <c r="L60" s="11">
        <v>0</v>
      </c>
      <c r="M60" s="13"/>
      <c r="N60" s="9">
        <v>2369</v>
      </c>
      <c r="O60" s="10">
        <v>843</v>
      </c>
      <c r="P60" s="11">
        <v>145</v>
      </c>
      <c r="Q60" s="10"/>
      <c r="S60" s="9">
        <v>13529</v>
      </c>
      <c r="T60" s="10">
        <v>12179</v>
      </c>
      <c r="U60" s="11">
        <v>8801</v>
      </c>
      <c r="V60" s="12"/>
      <c r="W60" s="9">
        <v>15924</v>
      </c>
      <c r="X60" s="10">
        <v>11783</v>
      </c>
      <c r="Y60" s="11">
        <v>8749</v>
      </c>
      <c r="Z60" s="13"/>
      <c r="AA60" s="9">
        <v>0</v>
      </c>
      <c r="AB60" s="11">
        <v>0</v>
      </c>
      <c r="AC60" s="13"/>
      <c r="AD60" s="9">
        <v>3476</v>
      </c>
      <c r="AE60" s="10">
        <v>1515</v>
      </c>
      <c r="AF60" s="11">
        <v>145</v>
      </c>
    </row>
    <row r="61" spans="2:32" ht="15" x14ac:dyDescent="0.25">
      <c r="B61" s="24">
        <v>56</v>
      </c>
      <c r="C61" s="9">
        <v>9806</v>
      </c>
      <c r="D61" s="10">
        <v>8393</v>
      </c>
      <c r="E61" s="11">
        <v>6053</v>
      </c>
      <c r="F61" s="12"/>
      <c r="G61" s="9">
        <v>11536</v>
      </c>
      <c r="H61" s="10">
        <v>8107</v>
      </c>
      <c r="I61" s="11">
        <v>6008</v>
      </c>
      <c r="J61" s="13"/>
      <c r="K61" s="9">
        <v>0</v>
      </c>
      <c r="L61" s="11">
        <v>0</v>
      </c>
      <c r="M61" s="13"/>
      <c r="N61" s="9">
        <v>2369</v>
      </c>
      <c r="O61" s="10">
        <v>843</v>
      </c>
      <c r="P61" s="11">
        <v>145</v>
      </c>
      <c r="Q61" s="10"/>
      <c r="S61" s="9">
        <v>14121</v>
      </c>
      <c r="T61" s="10">
        <v>12733</v>
      </c>
      <c r="U61" s="11">
        <v>9183</v>
      </c>
      <c r="V61" s="12"/>
      <c r="W61" s="9">
        <v>16612</v>
      </c>
      <c r="X61" s="10">
        <v>12307</v>
      </c>
      <c r="Y61" s="11">
        <v>9121</v>
      </c>
      <c r="Z61" s="13"/>
      <c r="AA61" s="9">
        <v>0</v>
      </c>
      <c r="AB61" s="11">
        <v>0</v>
      </c>
      <c r="AC61" s="13"/>
      <c r="AD61" s="9">
        <v>3476</v>
      </c>
      <c r="AE61" s="10">
        <v>1515</v>
      </c>
      <c r="AF61" s="11">
        <v>145</v>
      </c>
    </row>
    <row r="62" spans="2:32" ht="15" x14ac:dyDescent="0.25">
      <c r="B62" s="24">
        <v>57</v>
      </c>
      <c r="C62" s="9">
        <v>10240</v>
      </c>
      <c r="D62" s="10">
        <v>8760</v>
      </c>
      <c r="E62" s="11">
        <v>6317</v>
      </c>
      <c r="F62" s="12"/>
      <c r="G62" s="9">
        <v>12048</v>
      </c>
      <c r="H62" s="10">
        <v>8469</v>
      </c>
      <c r="I62" s="11">
        <v>6287</v>
      </c>
      <c r="J62" s="13"/>
      <c r="K62" s="9">
        <v>0</v>
      </c>
      <c r="L62" s="11">
        <v>0</v>
      </c>
      <c r="M62" s="13"/>
      <c r="N62" s="9">
        <v>2369</v>
      </c>
      <c r="O62" s="10">
        <v>843</v>
      </c>
      <c r="P62" s="11">
        <v>145</v>
      </c>
      <c r="Q62" s="10"/>
      <c r="S62" s="9">
        <v>14746</v>
      </c>
      <c r="T62" s="10">
        <v>13289</v>
      </c>
      <c r="U62" s="11">
        <v>9583</v>
      </c>
      <c r="V62" s="12"/>
      <c r="W62" s="9">
        <v>17350</v>
      </c>
      <c r="X62" s="10">
        <v>12856</v>
      </c>
      <c r="Y62" s="11">
        <v>9544</v>
      </c>
      <c r="Z62" s="13"/>
      <c r="AA62" s="9">
        <v>0</v>
      </c>
      <c r="AB62" s="11">
        <v>0</v>
      </c>
      <c r="AC62" s="13"/>
      <c r="AD62" s="9">
        <v>3476</v>
      </c>
      <c r="AE62" s="10">
        <v>1515</v>
      </c>
      <c r="AF62" s="11">
        <v>145</v>
      </c>
    </row>
    <row r="63" spans="2:32" ht="15" x14ac:dyDescent="0.25">
      <c r="B63" s="24">
        <v>58</v>
      </c>
      <c r="C63" s="9">
        <v>10684</v>
      </c>
      <c r="D63" s="10">
        <v>9140</v>
      </c>
      <c r="E63" s="11">
        <v>6596</v>
      </c>
      <c r="F63" s="12"/>
      <c r="G63" s="9">
        <v>12579</v>
      </c>
      <c r="H63" s="10">
        <v>8838</v>
      </c>
      <c r="I63" s="11">
        <v>6561</v>
      </c>
      <c r="J63" s="13"/>
      <c r="K63" s="9">
        <v>0</v>
      </c>
      <c r="L63" s="11">
        <v>0</v>
      </c>
      <c r="M63" s="13"/>
      <c r="N63" s="9">
        <v>2369</v>
      </c>
      <c r="O63" s="10">
        <v>843</v>
      </c>
      <c r="P63" s="11">
        <v>145</v>
      </c>
      <c r="Q63" s="10"/>
      <c r="S63" s="9">
        <v>15385</v>
      </c>
      <c r="T63" s="10">
        <v>13866</v>
      </c>
      <c r="U63" s="11">
        <v>10007</v>
      </c>
      <c r="V63" s="12"/>
      <c r="W63" s="9">
        <v>18114</v>
      </c>
      <c r="X63" s="10">
        <v>13417</v>
      </c>
      <c r="Y63" s="11">
        <v>9960</v>
      </c>
      <c r="Z63" s="13"/>
      <c r="AA63" s="9">
        <v>0</v>
      </c>
      <c r="AB63" s="11">
        <v>0</v>
      </c>
      <c r="AC63" s="13"/>
      <c r="AD63" s="9">
        <v>3476</v>
      </c>
      <c r="AE63" s="10">
        <v>1515</v>
      </c>
      <c r="AF63" s="11">
        <v>145</v>
      </c>
    </row>
    <row r="64" spans="2:32" ht="15" x14ac:dyDescent="0.25">
      <c r="B64" s="24">
        <v>59</v>
      </c>
      <c r="C64" s="9">
        <v>11160</v>
      </c>
      <c r="D64" s="10">
        <v>9543</v>
      </c>
      <c r="E64" s="11">
        <v>6891</v>
      </c>
      <c r="F64" s="12"/>
      <c r="G64" s="9">
        <v>13127</v>
      </c>
      <c r="H64" s="10">
        <v>9219</v>
      </c>
      <c r="I64" s="11">
        <v>6855</v>
      </c>
      <c r="J64" s="13"/>
      <c r="K64" s="9">
        <v>0</v>
      </c>
      <c r="L64" s="11">
        <v>0</v>
      </c>
      <c r="M64" s="13"/>
      <c r="N64" s="9">
        <v>2369</v>
      </c>
      <c r="O64" s="10">
        <v>843</v>
      </c>
      <c r="P64" s="11">
        <v>145</v>
      </c>
      <c r="Q64" s="10"/>
      <c r="S64" s="9">
        <v>16071</v>
      </c>
      <c r="T64" s="10">
        <v>14477</v>
      </c>
      <c r="U64" s="11">
        <v>10454</v>
      </c>
      <c r="V64" s="12"/>
      <c r="W64" s="9">
        <v>18903</v>
      </c>
      <c r="X64" s="10">
        <v>13995</v>
      </c>
      <c r="Y64" s="11">
        <v>10406</v>
      </c>
      <c r="Z64" s="13"/>
      <c r="AA64" s="9">
        <v>0</v>
      </c>
      <c r="AB64" s="11">
        <v>0</v>
      </c>
      <c r="AC64" s="13"/>
      <c r="AD64" s="9">
        <v>3476</v>
      </c>
      <c r="AE64" s="10">
        <v>1515</v>
      </c>
      <c r="AF64" s="11">
        <v>145</v>
      </c>
    </row>
    <row r="65" spans="2:32" ht="15" x14ac:dyDescent="0.25">
      <c r="B65" s="24">
        <v>60</v>
      </c>
      <c r="C65" s="9">
        <v>11861</v>
      </c>
      <c r="D65" s="10">
        <v>10145</v>
      </c>
      <c r="E65" s="11">
        <v>7320</v>
      </c>
      <c r="F65" s="12"/>
      <c r="G65" s="9">
        <v>13242</v>
      </c>
      <c r="H65" s="10">
        <v>9306</v>
      </c>
      <c r="I65" s="11">
        <v>6915</v>
      </c>
      <c r="J65" s="13"/>
      <c r="K65" s="9">
        <v>0</v>
      </c>
      <c r="L65" s="11">
        <v>0</v>
      </c>
      <c r="M65" s="13"/>
      <c r="N65" s="9">
        <v>2369</v>
      </c>
      <c r="O65" s="10">
        <v>843</v>
      </c>
      <c r="P65" s="11">
        <v>145</v>
      </c>
      <c r="Q65" s="10"/>
      <c r="S65" s="9">
        <v>17080</v>
      </c>
      <c r="T65" s="10">
        <v>15390</v>
      </c>
      <c r="U65" s="11">
        <v>11105</v>
      </c>
      <c r="V65" s="12"/>
      <c r="W65" s="9">
        <v>19069</v>
      </c>
      <c r="X65" s="10">
        <v>14127</v>
      </c>
      <c r="Y65" s="11">
        <v>10497</v>
      </c>
      <c r="Z65" s="13"/>
      <c r="AA65" s="9">
        <v>0</v>
      </c>
      <c r="AB65" s="11">
        <v>0</v>
      </c>
      <c r="AC65" s="13"/>
      <c r="AD65" s="9">
        <v>3476</v>
      </c>
      <c r="AE65" s="10">
        <v>1515</v>
      </c>
      <c r="AF65" s="11">
        <v>145</v>
      </c>
    </row>
    <row r="66" spans="2:32" ht="15" x14ac:dyDescent="0.25">
      <c r="B66" s="24">
        <v>61</v>
      </c>
      <c r="C66" s="9">
        <v>12501</v>
      </c>
      <c r="D66" s="10">
        <v>10694</v>
      </c>
      <c r="E66" s="11">
        <v>7715</v>
      </c>
      <c r="F66" s="12"/>
      <c r="G66" s="9">
        <v>13955</v>
      </c>
      <c r="H66" s="10">
        <v>9803</v>
      </c>
      <c r="I66" s="11">
        <v>7278</v>
      </c>
      <c r="J66" s="13"/>
      <c r="K66" s="9">
        <v>0</v>
      </c>
      <c r="L66" s="11">
        <v>0</v>
      </c>
      <c r="M66" s="13"/>
      <c r="N66" s="9">
        <v>2369</v>
      </c>
      <c r="O66" s="10">
        <v>843</v>
      </c>
      <c r="P66" s="11">
        <v>145</v>
      </c>
      <c r="Q66" s="10"/>
      <c r="S66" s="9">
        <v>18002</v>
      </c>
      <c r="T66" s="10">
        <v>16223</v>
      </c>
      <c r="U66" s="11">
        <v>11704</v>
      </c>
      <c r="V66" s="12"/>
      <c r="W66" s="9">
        <v>20096</v>
      </c>
      <c r="X66" s="10">
        <v>14881</v>
      </c>
      <c r="Y66" s="11">
        <v>11049</v>
      </c>
      <c r="Z66" s="13"/>
      <c r="AA66" s="9">
        <v>0</v>
      </c>
      <c r="AB66" s="11">
        <v>0</v>
      </c>
      <c r="AC66" s="13"/>
      <c r="AD66" s="9">
        <v>3476</v>
      </c>
      <c r="AE66" s="10">
        <v>1515</v>
      </c>
      <c r="AF66" s="11">
        <v>145</v>
      </c>
    </row>
    <row r="67" spans="2:32" ht="15" x14ac:dyDescent="0.25">
      <c r="B67" s="24">
        <v>62</v>
      </c>
      <c r="C67" s="9">
        <v>13169</v>
      </c>
      <c r="D67" s="10">
        <v>11261</v>
      </c>
      <c r="E67" s="11">
        <v>8127</v>
      </c>
      <c r="F67" s="12"/>
      <c r="G67" s="9">
        <v>14702</v>
      </c>
      <c r="H67" s="10">
        <v>10323</v>
      </c>
      <c r="I67" s="11">
        <v>7663</v>
      </c>
      <c r="J67" s="13"/>
      <c r="K67" s="9">
        <v>0</v>
      </c>
      <c r="L67" s="11">
        <v>0</v>
      </c>
      <c r="M67" s="13"/>
      <c r="N67" s="9">
        <v>2369</v>
      </c>
      <c r="O67" s="10">
        <v>843</v>
      </c>
      <c r="P67" s="11">
        <v>145</v>
      </c>
      <c r="Q67" s="10"/>
      <c r="S67" s="9">
        <v>18964</v>
      </c>
      <c r="T67" s="10">
        <v>17083</v>
      </c>
      <c r="U67" s="11">
        <v>12329</v>
      </c>
      <c r="V67" s="12"/>
      <c r="W67" s="9">
        <v>21171</v>
      </c>
      <c r="X67" s="10">
        <v>15671</v>
      </c>
      <c r="Y67" s="11">
        <v>11633</v>
      </c>
      <c r="Z67" s="13"/>
      <c r="AA67" s="9">
        <v>0</v>
      </c>
      <c r="AB67" s="11">
        <v>0</v>
      </c>
      <c r="AC67" s="13"/>
      <c r="AD67" s="9">
        <v>3476</v>
      </c>
      <c r="AE67" s="10">
        <v>1515</v>
      </c>
      <c r="AF67" s="11">
        <v>145</v>
      </c>
    </row>
    <row r="68" spans="2:32" ht="15" x14ac:dyDescent="0.25">
      <c r="B68" s="24">
        <v>63</v>
      </c>
      <c r="C68" s="9">
        <v>13882</v>
      </c>
      <c r="D68" s="10">
        <v>11877</v>
      </c>
      <c r="E68" s="11">
        <v>8568</v>
      </c>
      <c r="F68" s="12"/>
      <c r="G68" s="9">
        <v>15486</v>
      </c>
      <c r="H68" s="10">
        <v>10888</v>
      </c>
      <c r="I68" s="11">
        <v>8092</v>
      </c>
      <c r="J68" s="13"/>
      <c r="K68" s="9">
        <v>0</v>
      </c>
      <c r="L68" s="11">
        <v>0</v>
      </c>
      <c r="M68" s="13"/>
      <c r="N68" s="9">
        <v>2369</v>
      </c>
      <c r="O68" s="10">
        <v>843</v>
      </c>
      <c r="P68" s="11">
        <v>145</v>
      </c>
      <c r="Q68" s="10"/>
      <c r="S68" s="9">
        <v>19991</v>
      </c>
      <c r="T68" s="10">
        <v>18018</v>
      </c>
      <c r="U68" s="11">
        <v>12998</v>
      </c>
      <c r="V68" s="12"/>
      <c r="W68" s="9">
        <v>22300</v>
      </c>
      <c r="X68" s="10">
        <v>16528</v>
      </c>
      <c r="Y68" s="11">
        <v>12284</v>
      </c>
      <c r="Z68" s="13"/>
      <c r="AA68" s="9">
        <v>0</v>
      </c>
      <c r="AB68" s="11">
        <v>0</v>
      </c>
      <c r="AC68" s="13"/>
      <c r="AD68" s="9">
        <v>3476</v>
      </c>
      <c r="AE68" s="10">
        <v>1515</v>
      </c>
      <c r="AF68" s="11">
        <v>145</v>
      </c>
    </row>
    <row r="69" spans="2:32" ht="15" x14ac:dyDescent="0.25">
      <c r="B69" s="24">
        <v>64</v>
      </c>
      <c r="C69" s="9">
        <v>14627</v>
      </c>
      <c r="D69" s="10">
        <v>12508</v>
      </c>
      <c r="E69" s="11">
        <v>9023</v>
      </c>
      <c r="F69" s="12"/>
      <c r="G69" s="9">
        <v>16324</v>
      </c>
      <c r="H69" s="10">
        <v>11471</v>
      </c>
      <c r="I69" s="11">
        <v>8510</v>
      </c>
      <c r="J69" s="13"/>
      <c r="K69" s="9">
        <v>0</v>
      </c>
      <c r="L69" s="11">
        <v>0</v>
      </c>
      <c r="M69" s="13"/>
      <c r="N69" s="9">
        <v>2369</v>
      </c>
      <c r="O69" s="10">
        <v>843</v>
      </c>
      <c r="P69" s="11">
        <v>145</v>
      </c>
      <c r="Q69" s="10"/>
      <c r="S69" s="9">
        <v>21063</v>
      </c>
      <c r="T69" s="10">
        <v>18975</v>
      </c>
      <c r="U69" s="11">
        <v>13688</v>
      </c>
      <c r="V69" s="12"/>
      <c r="W69" s="9">
        <v>23507</v>
      </c>
      <c r="X69" s="10">
        <v>17413</v>
      </c>
      <c r="Y69" s="11">
        <v>12919</v>
      </c>
      <c r="Z69" s="13"/>
      <c r="AA69" s="9">
        <v>0</v>
      </c>
      <c r="AB69" s="11">
        <v>0</v>
      </c>
      <c r="AC69" s="13"/>
      <c r="AD69" s="9">
        <v>3476</v>
      </c>
      <c r="AE69" s="10">
        <v>1515</v>
      </c>
      <c r="AF69" s="11">
        <v>145</v>
      </c>
    </row>
    <row r="70" spans="2:32" ht="15" x14ac:dyDescent="0.25">
      <c r="B70" s="24">
        <v>65</v>
      </c>
      <c r="C70" s="9">
        <v>15418</v>
      </c>
      <c r="D70" s="10">
        <v>13185</v>
      </c>
      <c r="E70" s="11">
        <v>9511</v>
      </c>
      <c r="F70" s="12"/>
      <c r="G70" s="9">
        <v>17196</v>
      </c>
      <c r="H70" s="10">
        <v>12091</v>
      </c>
      <c r="I70" s="11">
        <v>8982</v>
      </c>
      <c r="J70" s="13"/>
      <c r="K70" s="9">
        <v>0</v>
      </c>
      <c r="L70" s="11">
        <v>0</v>
      </c>
      <c r="M70" s="13"/>
      <c r="N70" s="9">
        <v>2369</v>
      </c>
      <c r="O70" s="10">
        <v>843</v>
      </c>
      <c r="P70" s="11">
        <v>145</v>
      </c>
      <c r="Q70" s="10"/>
      <c r="S70" s="9">
        <v>22202</v>
      </c>
      <c r="T70" s="10">
        <v>20002</v>
      </c>
      <c r="U70" s="11">
        <v>14429</v>
      </c>
      <c r="V70" s="12"/>
      <c r="W70" s="9">
        <v>24763</v>
      </c>
      <c r="X70" s="10">
        <v>18355</v>
      </c>
      <c r="Y70" s="11">
        <v>13635</v>
      </c>
      <c r="Z70" s="13"/>
      <c r="AA70" s="9">
        <v>0</v>
      </c>
      <c r="AB70" s="11">
        <v>0</v>
      </c>
      <c r="AC70" s="13"/>
      <c r="AD70" s="9">
        <v>3476</v>
      </c>
      <c r="AE70" s="10">
        <v>1515</v>
      </c>
      <c r="AF70" s="11">
        <v>145</v>
      </c>
    </row>
    <row r="71" spans="2:32" ht="15" x14ac:dyDescent="0.25">
      <c r="B71" s="24">
        <v>66</v>
      </c>
      <c r="C71" s="9">
        <v>16237</v>
      </c>
      <c r="D71" s="10">
        <v>13889</v>
      </c>
      <c r="E71" s="11">
        <v>10023</v>
      </c>
      <c r="F71" s="12"/>
      <c r="G71" s="9">
        <v>18124</v>
      </c>
      <c r="H71" s="10">
        <v>12732</v>
      </c>
      <c r="I71" s="11">
        <v>9458</v>
      </c>
      <c r="J71" s="13"/>
      <c r="K71" s="9">
        <v>0</v>
      </c>
      <c r="L71" s="11">
        <v>0</v>
      </c>
      <c r="M71" s="13"/>
      <c r="N71" s="9">
        <v>2369</v>
      </c>
      <c r="O71" s="10">
        <v>843</v>
      </c>
      <c r="P71" s="11">
        <v>145</v>
      </c>
      <c r="Q71" s="10"/>
      <c r="S71" s="9">
        <v>23382</v>
      </c>
      <c r="T71" s="10">
        <v>21070</v>
      </c>
      <c r="U71" s="11">
        <v>15205</v>
      </c>
      <c r="V71" s="12"/>
      <c r="W71" s="9">
        <v>26099</v>
      </c>
      <c r="X71" s="10">
        <v>19328</v>
      </c>
      <c r="Y71" s="11">
        <v>14358</v>
      </c>
      <c r="Z71" s="13"/>
      <c r="AA71" s="9">
        <v>0</v>
      </c>
      <c r="AB71" s="11">
        <v>0</v>
      </c>
      <c r="AC71" s="13"/>
      <c r="AD71" s="9">
        <v>3476</v>
      </c>
      <c r="AE71" s="10">
        <v>1515</v>
      </c>
      <c r="AF71" s="11">
        <v>145</v>
      </c>
    </row>
    <row r="72" spans="2:32" ht="15" x14ac:dyDescent="0.25">
      <c r="B72" s="24">
        <v>67</v>
      </c>
      <c r="C72" s="9">
        <v>17112</v>
      </c>
      <c r="D72" s="10">
        <v>14635</v>
      </c>
      <c r="E72" s="11">
        <v>10561</v>
      </c>
      <c r="F72" s="12"/>
      <c r="G72" s="9">
        <v>19095</v>
      </c>
      <c r="H72" s="10">
        <v>13415</v>
      </c>
      <c r="I72" s="11">
        <v>9961</v>
      </c>
      <c r="J72" s="13"/>
      <c r="K72" s="9">
        <v>0</v>
      </c>
      <c r="L72" s="11">
        <v>0</v>
      </c>
      <c r="M72" s="13"/>
      <c r="N72" s="9">
        <v>2369</v>
      </c>
      <c r="O72" s="10">
        <v>843</v>
      </c>
      <c r="P72" s="11">
        <v>145</v>
      </c>
      <c r="Q72" s="10"/>
      <c r="S72" s="9">
        <v>24642</v>
      </c>
      <c r="T72" s="10">
        <v>22202</v>
      </c>
      <c r="U72" s="11">
        <v>16022</v>
      </c>
      <c r="V72" s="12"/>
      <c r="W72" s="9">
        <v>27497</v>
      </c>
      <c r="X72" s="10">
        <v>20364</v>
      </c>
      <c r="Y72" s="11">
        <v>15121</v>
      </c>
      <c r="Z72" s="13"/>
      <c r="AA72" s="9">
        <v>0</v>
      </c>
      <c r="AB72" s="11">
        <v>0</v>
      </c>
      <c r="AC72" s="13"/>
      <c r="AD72" s="9">
        <v>3476</v>
      </c>
      <c r="AE72" s="10">
        <v>1515</v>
      </c>
      <c r="AF72" s="11">
        <v>145</v>
      </c>
    </row>
    <row r="73" spans="2:32" ht="15" x14ac:dyDescent="0.25">
      <c r="B73" s="24">
        <v>68</v>
      </c>
      <c r="C73" s="9">
        <v>18028</v>
      </c>
      <c r="D73" s="10">
        <v>15418</v>
      </c>
      <c r="E73" s="11">
        <v>11119</v>
      </c>
      <c r="F73" s="12"/>
      <c r="G73" s="9">
        <v>20111</v>
      </c>
      <c r="H73" s="10">
        <v>14132</v>
      </c>
      <c r="I73" s="11">
        <v>10495</v>
      </c>
      <c r="J73" s="13"/>
      <c r="K73" s="9">
        <v>0</v>
      </c>
      <c r="L73" s="11">
        <v>0</v>
      </c>
      <c r="M73" s="13"/>
      <c r="N73" s="9">
        <v>2369</v>
      </c>
      <c r="O73" s="10">
        <v>843</v>
      </c>
      <c r="P73" s="11">
        <v>145</v>
      </c>
      <c r="Q73" s="10"/>
      <c r="S73" s="9">
        <v>25961</v>
      </c>
      <c r="T73" s="10">
        <v>23390</v>
      </c>
      <c r="U73" s="11">
        <v>16868</v>
      </c>
      <c r="V73" s="12"/>
      <c r="W73" s="9">
        <v>28960</v>
      </c>
      <c r="X73" s="10">
        <v>21453</v>
      </c>
      <c r="Y73" s="11">
        <v>15932</v>
      </c>
      <c r="Z73" s="13"/>
      <c r="AA73" s="9">
        <v>0</v>
      </c>
      <c r="AB73" s="11">
        <v>0</v>
      </c>
      <c r="AC73" s="13"/>
      <c r="AD73" s="9">
        <v>3476</v>
      </c>
      <c r="AE73" s="10">
        <v>1515</v>
      </c>
      <c r="AF73" s="11">
        <v>145</v>
      </c>
    </row>
    <row r="74" spans="2:32" ht="15" x14ac:dyDescent="0.25">
      <c r="B74" s="24">
        <v>69</v>
      </c>
      <c r="C74" s="9">
        <v>18991</v>
      </c>
      <c r="D74" s="10">
        <v>16241</v>
      </c>
      <c r="E74" s="11">
        <v>11721</v>
      </c>
      <c r="F74" s="12"/>
      <c r="G74" s="9">
        <v>21194</v>
      </c>
      <c r="H74" s="10">
        <v>14894</v>
      </c>
      <c r="I74" s="11">
        <v>11050</v>
      </c>
      <c r="J74" s="13"/>
      <c r="K74" s="9">
        <v>0</v>
      </c>
      <c r="L74" s="11">
        <v>0</v>
      </c>
      <c r="M74" s="13"/>
      <c r="N74" s="9">
        <v>2369</v>
      </c>
      <c r="O74" s="10">
        <v>843</v>
      </c>
      <c r="P74" s="11">
        <v>145</v>
      </c>
      <c r="Q74" s="10"/>
      <c r="S74" s="9">
        <v>27348</v>
      </c>
      <c r="T74" s="10">
        <v>24638</v>
      </c>
      <c r="U74" s="11">
        <v>17781</v>
      </c>
      <c r="V74" s="12"/>
      <c r="W74" s="9">
        <v>30520</v>
      </c>
      <c r="X74" s="10">
        <v>22610</v>
      </c>
      <c r="Y74" s="11">
        <v>16774</v>
      </c>
      <c r="Z74" s="13"/>
      <c r="AA74" s="9">
        <v>0</v>
      </c>
      <c r="AB74" s="11">
        <v>0</v>
      </c>
      <c r="AC74" s="13"/>
      <c r="AD74" s="9">
        <v>3476</v>
      </c>
      <c r="AE74" s="10">
        <v>1515</v>
      </c>
      <c r="AF74" s="11">
        <v>145</v>
      </c>
    </row>
    <row r="75" spans="2:32" ht="15" x14ac:dyDescent="0.25">
      <c r="B75" s="24">
        <v>70</v>
      </c>
      <c r="C75" s="9">
        <v>20004</v>
      </c>
      <c r="D75" s="10">
        <v>17107</v>
      </c>
      <c r="E75" s="11">
        <v>12348</v>
      </c>
      <c r="F75" s="12"/>
      <c r="G75" s="9">
        <v>22324</v>
      </c>
      <c r="H75" s="10">
        <v>15686</v>
      </c>
      <c r="I75" s="11">
        <v>11652</v>
      </c>
      <c r="J75" s="13"/>
      <c r="K75" s="9">
        <v>0</v>
      </c>
      <c r="L75" s="11">
        <v>0</v>
      </c>
      <c r="M75" s="13"/>
      <c r="N75" s="9">
        <v>2369</v>
      </c>
      <c r="O75" s="10">
        <v>843</v>
      </c>
      <c r="P75" s="11">
        <v>145</v>
      </c>
      <c r="Q75" s="10"/>
      <c r="S75" s="9">
        <v>28806</v>
      </c>
      <c r="T75" s="10">
        <v>25952</v>
      </c>
      <c r="U75" s="11">
        <v>18732</v>
      </c>
      <c r="V75" s="12"/>
      <c r="W75" s="9">
        <v>32147</v>
      </c>
      <c r="X75" s="10">
        <v>23812</v>
      </c>
      <c r="Y75" s="11">
        <v>17688</v>
      </c>
      <c r="Z75" s="13"/>
      <c r="AA75" s="9">
        <v>0</v>
      </c>
      <c r="AB75" s="11">
        <v>0</v>
      </c>
      <c r="AC75" s="13"/>
      <c r="AD75" s="9">
        <v>3476</v>
      </c>
      <c r="AE75" s="10">
        <v>1515</v>
      </c>
      <c r="AF75" s="11">
        <v>145</v>
      </c>
    </row>
    <row r="76" spans="2:32" ht="15" x14ac:dyDescent="0.25">
      <c r="B76" s="24">
        <v>71</v>
      </c>
      <c r="C76" s="9">
        <v>21340</v>
      </c>
      <c r="D76" s="10">
        <v>18250</v>
      </c>
      <c r="E76" s="11">
        <v>13167</v>
      </c>
      <c r="F76" s="12"/>
      <c r="G76" s="9">
        <v>23810</v>
      </c>
      <c r="H76" s="10">
        <v>16733</v>
      </c>
      <c r="I76" s="11">
        <v>12425</v>
      </c>
      <c r="J76" s="13"/>
      <c r="K76" s="9">
        <v>0</v>
      </c>
      <c r="L76" s="11">
        <v>0</v>
      </c>
      <c r="M76" s="13"/>
      <c r="N76" s="9">
        <v>2369</v>
      </c>
      <c r="O76" s="10">
        <v>843</v>
      </c>
      <c r="P76" s="11">
        <v>145</v>
      </c>
      <c r="Q76" s="10"/>
      <c r="S76" s="9">
        <v>30730</v>
      </c>
      <c r="T76" s="10">
        <v>27686</v>
      </c>
      <c r="U76" s="11">
        <v>19975</v>
      </c>
      <c r="V76" s="12"/>
      <c r="W76" s="9">
        <v>34287</v>
      </c>
      <c r="X76" s="10">
        <v>25401</v>
      </c>
      <c r="Y76" s="11">
        <v>18862</v>
      </c>
      <c r="Z76" s="13"/>
      <c r="AA76" s="9">
        <v>0</v>
      </c>
      <c r="AB76" s="11">
        <v>0</v>
      </c>
      <c r="AC76" s="13"/>
      <c r="AD76" s="9">
        <v>3476</v>
      </c>
      <c r="AE76" s="10">
        <v>1515</v>
      </c>
      <c r="AF76" s="11">
        <v>145</v>
      </c>
    </row>
    <row r="77" spans="2:32" ht="15" x14ac:dyDescent="0.25">
      <c r="B77" s="24">
        <v>72</v>
      </c>
      <c r="C77" s="9">
        <v>22758</v>
      </c>
      <c r="D77" s="10">
        <v>19464</v>
      </c>
      <c r="E77" s="11">
        <v>14048</v>
      </c>
      <c r="F77" s="12"/>
      <c r="G77" s="9">
        <v>25390</v>
      </c>
      <c r="H77" s="10">
        <v>17847</v>
      </c>
      <c r="I77" s="11">
        <v>13249</v>
      </c>
      <c r="J77" s="13"/>
      <c r="K77" s="9">
        <v>0</v>
      </c>
      <c r="L77" s="11">
        <v>0</v>
      </c>
      <c r="M77" s="13"/>
      <c r="N77" s="9">
        <v>2369</v>
      </c>
      <c r="O77" s="10">
        <v>843</v>
      </c>
      <c r="P77" s="11">
        <v>145</v>
      </c>
      <c r="Q77" s="10"/>
      <c r="S77" s="9">
        <v>32772</v>
      </c>
      <c r="T77" s="10">
        <v>29527</v>
      </c>
      <c r="U77" s="11">
        <v>21311</v>
      </c>
      <c r="V77" s="12"/>
      <c r="W77" s="9">
        <v>36562</v>
      </c>
      <c r="X77" s="10">
        <v>27092</v>
      </c>
      <c r="Y77" s="11">
        <v>20112</v>
      </c>
      <c r="Z77" s="13"/>
      <c r="AA77" s="9">
        <v>0</v>
      </c>
      <c r="AB77" s="11">
        <v>0</v>
      </c>
      <c r="AC77" s="13"/>
      <c r="AD77" s="9">
        <v>3476</v>
      </c>
      <c r="AE77" s="10">
        <v>1515</v>
      </c>
      <c r="AF77" s="11">
        <v>145</v>
      </c>
    </row>
    <row r="78" spans="2:32" ht="15" x14ac:dyDescent="0.25">
      <c r="B78" s="24">
        <v>73</v>
      </c>
      <c r="C78" s="9">
        <v>24268</v>
      </c>
      <c r="D78" s="10">
        <v>20755</v>
      </c>
      <c r="E78" s="11">
        <v>14977</v>
      </c>
      <c r="F78" s="12"/>
      <c r="G78" s="9">
        <v>27081</v>
      </c>
      <c r="H78" s="10">
        <v>19026</v>
      </c>
      <c r="I78" s="11">
        <v>14128</v>
      </c>
      <c r="J78" s="13"/>
      <c r="K78" s="9">
        <v>0</v>
      </c>
      <c r="L78" s="11">
        <v>0</v>
      </c>
      <c r="M78" s="13"/>
      <c r="N78" s="9">
        <v>2369</v>
      </c>
      <c r="O78" s="10">
        <v>843</v>
      </c>
      <c r="P78" s="11">
        <v>145</v>
      </c>
      <c r="Q78" s="10"/>
      <c r="S78" s="9">
        <v>34946</v>
      </c>
      <c r="T78" s="10">
        <v>31486</v>
      </c>
      <c r="U78" s="11">
        <v>22721</v>
      </c>
      <c r="V78" s="12"/>
      <c r="W78" s="9">
        <v>38997</v>
      </c>
      <c r="X78" s="10">
        <v>28882</v>
      </c>
      <c r="Y78" s="11">
        <v>21447</v>
      </c>
      <c r="Z78" s="13"/>
      <c r="AA78" s="9">
        <v>0</v>
      </c>
      <c r="AB78" s="11">
        <v>0</v>
      </c>
      <c r="AC78" s="13"/>
      <c r="AD78" s="9">
        <v>3476</v>
      </c>
      <c r="AE78" s="10">
        <v>1515</v>
      </c>
      <c r="AF78" s="11">
        <v>145</v>
      </c>
    </row>
    <row r="79" spans="2:32" ht="15" x14ac:dyDescent="0.25">
      <c r="B79" s="24">
        <v>74</v>
      </c>
      <c r="C79" s="9">
        <v>25881</v>
      </c>
      <c r="D79" s="10">
        <v>22140</v>
      </c>
      <c r="E79" s="11">
        <v>15970</v>
      </c>
      <c r="F79" s="12"/>
      <c r="G79" s="9">
        <v>28883</v>
      </c>
      <c r="H79" s="10">
        <v>20284</v>
      </c>
      <c r="I79" s="11">
        <v>15070</v>
      </c>
      <c r="J79" s="13"/>
      <c r="K79" s="9">
        <v>0</v>
      </c>
      <c r="L79" s="11">
        <v>0</v>
      </c>
      <c r="M79" s="13"/>
      <c r="N79" s="9">
        <v>2369</v>
      </c>
      <c r="O79" s="10">
        <v>843</v>
      </c>
      <c r="P79" s="11">
        <v>145</v>
      </c>
      <c r="Q79" s="10"/>
      <c r="S79" s="9">
        <v>37269</v>
      </c>
      <c r="T79" s="10">
        <v>33587</v>
      </c>
      <c r="U79" s="11">
        <v>24227</v>
      </c>
      <c r="V79" s="12"/>
      <c r="W79" s="9">
        <v>41592</v>
      </c>
      <c r="X79" s="10">
        <v>30792</v>
      </c>
      <c r="Y79" s="11">
        <v>22877</v>
      </c>
      <c r="Z79" s="13"/>
      <c r="AA79" s="9">
        <v>0</v>
      </c>
      <c r="AB79" s="11">
        <v>0</v>
      </c>
      <c r="AC79" s="13"/>
      <c r="AD79" s="9">
        <v>3476</v>
      </c>
      <c r="AE79" s="10">
        <v>1515</v>
      </c>
      <c r="AF79" s="11">
        <v>145</v>
      </c>
    </row>
    <row r="80" spans="2:32" ht="15" x14ac:dyDescent="0.25">
      <c r="B80" s="24">
        <v>75</v>
      </c>
      <c r="C80" s="9">
        <v>27601</v>
      </c>
      <c r="D80" s="10">
        <v>23602</v>
      </c>
      <c r="E80" s="11">
        <v>17038</v>
      </c>
      <c r="F80" s="12"/>
      <c r="G80" s="9">
        <v>30796</v>
      </c>
      <c r="H80" s="10">
        <v>21642</v>
      </c>
      <c r="I80" s="11">
        <v>16067</v>
      </c>
      <c r="J80" s="13"/>
      <c r="K80" s="9">
        <v>0</v>
      </c>
      <c r="L80" s="11">
        <v>0</v>
      </c>
      <c r="M80" s="13"/>
      <c r="N80" s="9">
        <v>2369</v>
      </c>
      <c r="O80" s="10">
        <v>843</v>
      </c>
      <c r="P80" s="11">
        <v>145</v>
      </c>
      <c r="Q80" s="10"/>
      <c r="S80" s="9">
        <v>39746</v>
      </c>
      <c r="T80" s="10">
        <v>35805</v>
      </c>
      <c r="U80" s="11">
        <v>25847</v>
      </c>
      <c r="V80" s="12"/>
      <c r="W80" s="9">
        <v>44347</v>
      </c>
      <c r="X80" s="10">
        <v>32853</v>
      </c>
      <c r="Y80" s="11">
        <v>24390</v>
      </c>
      <c r="Z80" s="13"/>
      <c r="AA80" s="9">
        <v>0</v>
      </c>
      <c r="AB80" s="11">
        <v>0</v>
      </c>
      <c r="AC80" s="13"/>
      <c r="AD80" s="9">
        <v>3476</v>
      </c>
      <c r="AE80" s="10">
        <v>1515</v>
      </c>
      <c r="AF80" s="11">
        <v>145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Q81" s="10"/>
      <c r="R81" s="46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Q82" s="10"/>
      <c r="R82" s="46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Q83" s="10"/>
      <c r="R83" s="46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Q84" s="10"/>
      <c r="R84" s="46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Q85" s="10"/>
      <c r="R85" s="46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Q86" s="10"/>
      <c r="R86" s="46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Q87" s="10"/>
      <c r="R87" s="46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Q88" s="10"/>
      <c r="R88" s="46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Q89" s="10"/>
      <c r="R89" s="46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Q90" s="10"/>
      <c r="R90" s="46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Q91" s="10"/>
      <c r="R91" s="46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Q92" s="10"/>
      <c r="R92" s="46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Q93" s="10"/>
      <c r="R93" s="46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Q94" s="10"/>
      <c r="R94" s="46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Q95" s="10"/>
      <c r="R95" s="46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Q96" s="10"/>
      <c r="R96" s="46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Q97" s="10"/>
      <c r="R97" s="46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Q98" s="10"/>
      <c r="R98" s="46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Q99" s="10"/>
      <c r="R99" s="46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Q100" s="10"/>
      <c r="R100" s="46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Q101" s="10"/>
      <c r="R101" s="46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Q102" s="10"/>
      <c r="R102" s="46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Q103" s="10"/>
      <c r="R103" s="46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Q104" s="10"/>
      <c r="R104" s="46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  <row r="105" spans="2:32" s="47" customFormat="1" x14ac:dyDescent="0.2">
      <c r="B105" s="48"/>
      <c r="Q105" s="46"/>
      <c r="R105" s="46"/>
    </row>
    <row r="106" spans="2:32" s="47" customFormat="1" x14ac:dyDescent="0.2">
      <c r="B106" s="48"/>
      <c r="Q106" s="46"/>
      <c r="R106" s="46"/>
    </row>
    <row r="107" spans="2:32" s="47" customFormat="1" x14ac:dyDescent="0.2">
      <c r="B107" s="48"/>
      <c r="Q107" s="46"/>
      <c r="R107" s="46"/>
    </row>
    <row r="108" spans="2:32" s="47" customFormat="1" x14ac:dyDescent="0.2">
      <c r="B108" s="48"/>
      <c r="Q108" s="46"/>
      <c r="R108" s="46"/>
    </row>
    <row r="109" spans="2:32" s="47" customFormat="1" x14ac:dyDescent="0.2">
      <c r="B109" s="48"/>
      <c r="Q109" s="46"/>
      <c r="R109" s="46"/>
    </row>
    <row r="110" spans="2:32" s="47" customFormat="1" x14ac:dyDescent="0.2">
      <c r="B110" s="48"/>
      <c r="Q110" s="46"/>
      <c r="R110" s="46"/>
    </row>
    <row r="111" spans="2:32" s="47" customFormat="1" x14ac:dyDescent="0.2">
      <c r="B111" s="48"/>
      <c r="Q111" s="46"/>
      <c r="R111" s="46"/>
    </row>
    <row r="112" spans="2:32" s="47" customFormat="1" x14ac:dyDescent="0.2">
      <c r="B112" s="48"/>
      <c r="Q112" s="46"/>
      <c r="R112" s="46"/>
    </row>
    <row r="113" spans="2:18" s="47" customFormat="1" x14ac:dyDescent="0.2">
      <c r="B113" s="48"/>
      <c r="Q113" s="46"/>
      <c r="R113" s="46"/>
    </row>
    <row r="114" spans="2:18" s="47" customFormat="1" x14ac:dyDescent="0.2">
      <c r="B114" s="48"/>
      <c r="Q114" s="46"/>
      <c r="R114" s="46"/>
    </row>
    <row r="115" spans="2:18" s="47" customFormat="1" x14ac:dyDescent="0.2">
      <c r="B115" s="48"/>
      <c r="Q115" s="46"/>
      <c r="R115" s="46"/>
    </row>
    <row r="116" spans="2:18" s="47" customFormat="1" x14ac:dyDescent="0.2">
      <c r="B116" s="48"/>
      <c r="Q116" s="46"/>
      <c r="R116" s="46"/>
    </row>
    <row r="117" spans="2:18" s="47" customFormat="1" x14ac:dyDescent="0.2">
      <c r="B117" s="48"/>
      <c r="Q117" s="46"/>
      <c r="R117" s="46"/>
    </row>
    <row r="118" spans="2:18" s="47" customFormat="1" x14ac:dyDescent="0.2">
      <c r="B118" s="48"/>
      <c r="Q118" s="46"/>
      <c r="R118" s="46"/>
    </row>
    <row r="119" spans="2:18" s="47" customFormat="1" x14ac:dyDescent="0.2">
      <c r="B119" s="48"/>
      <c r="Q119" s="46"/>
      <c r="R119" s="46"/>
    </row>
    <row r="120" spans="2:18" s="47" customFormat="1" x14ac:dyDescent="0.2">
      <c r="B120" s="48"/>
      <c r="Q120" s="46"/>
      <c r="R120" s="46"/>
    </row>
    <row r="121" spans="2:18" s="47" customFormat="1" x14ac:dyDescent="0.2">
      <c r="B121" s="48"/>
      <c r="Q121" s="46"/>
      <c r="R121" s="46"/>
    </row>
    <row r="122" spans="2:18" s="47" customFormat="1" x14ac:dyDescent="0.2">
      <c r="B122" s="48"/>
      <c r="Q122" s="46"/>
      <c r="R122" s="46"/>
    </row>
    <row r="123" spans="2:18" s="47" customFormat="1" x14ac:dyDescent="0.2">
      <c r="B123" s="48"/>
      <c r="Q123" s="46"/>
      <c r="R123" s="46"/>
    </row>
    <row r="124" spans="2:18" s="47" customFormat="1" x14ac:dyDescent="0.2">
      <c r="B124" s="48"/>
      <c r="Q124" s="46"/>
      <c r="R124" s="46"/>
    </row>
    <row r="125" spans="2:18" s="47" customFormat="1" x14ac:dyDescent="0.2">
      <c r="B125" s="48"/>
      <c r="Q125" s="46"/>
      <c r="R125" s="46"/>
    </row>
    <row r="126" spans="2:18" s="47" customFormat="1" x14ac:dyDescent="0.2">
      <c r="B126" s="48"/>
      <c r="Q126" s="46"/>
      <c r="R126" s="46"/>
    </row>
    <row r="127" spans="2:18" s="47" customFormat="1" x14ac:dyDescent="0.2">
      <c r="B127" s="48"/>
      <c r="Q127" s="46"/>
      <c r="R127" s="46"/>
    </row>
    <row r="128" spans="2:18" s="47" customFormat="1" x14ac:dyDescent="0.2">
      <c r="B128" s="48"/>
      <c r="Q128" s="46"/>
      <c r="R128" s="46"/>
    </row>
    <row r="129" spans="2:18" s="47" customFormat="1" x14ac:dyDescent="0.2">
      <c r="B129" s="48"/>
      <c r="Q129" s="46"/>
      <c r="R129" s="46"/>
    </row>
    <row r="130" spans="2:18" s="47" customFormat="1" x14ac:dyDescent="0.2">
      <c r="B130" s="48"/>
      <c r="Q130" s="46"/>
      <c r="R130" s="46"/>
    </row>
    <row r="131" spans="2:18" s="47" customFormat="1" x14ac:dyDescent="0.2">
      <c r="B131" s="48"/>
      <c r="Q131" s="46"/>
      <c r="R131" s="46"/>
    </row>
    <row r="132" spans="2:18" s="47" customFormat="1" x14ac:dyDescent="0.2">
      <c r="B132" s="48"/>
      <c r="Q132" s="46"/>
      <c r="R132" s="46"/>
    </row>
    <row r="133" spans="2:18" s="47" customFormat="1" x14ac:dyDescent="0.2">
      <c r="B133" s="48"/>
      <c r="Q133" s="46"/>
      <c r="R133" s="46"/>
    </row>
    <row r="134" spans="2:18" s="47" customFormat="1" x14ac:dyDescent="0.2">
      <c r="B134" s="48"/>
      <c r="Q134" s="46"/>
      <c r="R134" s="46"/>
    </row>
    <row r="135" spans="2:18" s="47" customFormat="1" x14ac:dyDescent="0.2">
      <c r="B135" s="48"/>
      <c r="Q135" s="46"/>
      <c r="R135" s="46"/>
    </row>
    <row r="136" spans="2:18" s="47" customFormat="1" x14ac:dyDescent="0.2">
      <c r="B136" s="48"/>
      <c r="Q136" s="46"/>
      <c r="R136" s="46"/>
    </row>
    <row r="137" spans="2:18" s="47" customFormat="1" x14ac:dyDescent="0.2">
      <c r="B137" s="48"/>
      <c r="Q137" s="46"/>
      <c r="R137" s="46"/>
    </row>
    <row r="138" spans="2:18" s="47" customFormat="1" x14ac:dyDescent="0.2">
      <c r="B138" s="48"/>
      <c r="Q138" s="46"/>
      <c r="R138" s="46"/>
    </row>
    <row r="139" spans="2:18" s="47" customFormat="1" x14ac:dyDescent="0.2">
      <c r="B139" s="48"/>
      <c r="Q139" s="46"/>
      <c r="R139" s="46"/>
    </row>
    <row r="140" spans="2:18" s="47" customFormat="1" x14ac:dyDescent="0.2">
      <c r="B140" s="48"/>
      <c r="Q140" s="46"/>
      <c r="R140" s="46"/>
    </row>
    <row r="141" spans="2:18" s="47" customFormat="1" x14ac:dyDescent="0.2">
      <c r="B141" s="48"/>
      <c r="Q141" s="46"/>
      <c r="R141" s="46"/>
    </row>
    <row r="142" spans="2:18" s="47" customFormat="1" x14ac:dyDescent="0.2">
      <c r="B142" s="48"/>
      <c r="Q142" s="46"/>
      <c r="R142" s="46"/>
    </row>
    <row r="143" spans="2:18" s="47" customFormat="1" x14ac:dyDescent="0.2">
      <c r="B143" s="48"/>
      <c r="Q143" s="46"/>
      <c r="R143" s="46"/>
    </row>
    <row r="144" spans="2:18" s="47" customFormat="1" x14ac:dyDescent="0.2">
      <c r="B144" s="48"/>
      <c r="Q144" s="46"/>
      <c r="R144" s="46"/>
    </row>
    <row r="145" spans="2:18" s="47" customFormat="1" x14ac:dyDescent="0.2">
      <c r="B145" s="48"/>
      <c r="Q145" s="46"/>
      <c r="R145" s="46"/>
    </row>
    <row r="146" spans="2:18" s="47" customFormat="1" x14ac:dyDescent="0.2">
      <c r="B146" s="48"/>
      <c r="Q146" s="46"/>
      <c r="R146" s="46"/>
    </row>
    <row r="147" spans="2:18" s="47" customFormat="1" x14ac:dyDescent="0.2">
      <c r="B147" s="48"/>
      <c r="Q147" s="46"/>
      <c r="R147" s="46"/>
    </row>
    <row r="148" spans="2:18" s="47" customFormat="1" x14ac:dyDescent="0.2">
      <c r="B148" s="48"/>
      <c r="Q148" s="46"/>
      <c r="R148" s="46"/>
    </row>
    <row r="149" spans="2:18" s="47" customFormat="1" x14ac:dyDescent="0.2">
      <c r="B149" s="48"/>
      <c r="Q149" s="46"/>
      <c r="R149" s="46"/>
    </row>
    <row r="150" spans="2:18" s="47" customFormat="1" x14ac:dyDescent="0.2">
      <c r="B150" s="48"/>
      <c r="Q150" s="46"/>
      <c r="R150" s="46"/>
    </row>
    <row r="151" spans="2:18" s="47" customFormat="1" x14ac:dyDescent="0.2">
      <c r="B151" s="48"/>
      <c r="Q151" s="46"/>
      <c r="R151" s="46"/>
    </row>
    <row r="152" spans="2:18" s="47" customFormat="1" x14ac:dyDescent="0.2">
      <c r="B152" s="48"/>
      <c r="Q152" s="46"/>
      <c r="R152" s="46"/>
    </row>
    <row r="153" spans="2:18" s="47" customFormat="1" x14ac:dyDescent="0.2">
      <c r="B153" s="48"/>
      <c r="Q153" s="46"/>
      <c r="R153" s="46"/>
    </row>
    <row r="154" spans="2:18" s="47" customFormat="1" x14ac:dyDescent="0.2">
      <c r="B154" s="48"/>
      <c r="Q154" s="46"/>
      <c r="R154" s="46"/>
    </row>
    <row r="155" spans="2:18" s="47" customFormat="1" x14ac:dyDescent="0.2">
      <c r="B155" s="48"/>
      <c r="Q155" s="46"/>
      <c r="R155" s="46"/>
    </row>
    <row r="156" spans="2:18" s="47" customFormat="1" x14ac:dyDescent="0.2">
      <c r="B156" s="48"/>
      <c r="Q156" s="46"/>
      <c r="R156" s="46"/>
    </row>
    <row r="157" spans="2:18" s="47" customFormat="1" x14ac:dyDescent="0.2">
      <c r="B157" s="48"/>
      <c r="Q157" s="46"/>
      <c r="R157" s="46"/>
    </row>
    <row r="158" spans="2:18" s="47" customFormat="1" x14ac:dyDescent="0.2">
      <c r="B158" s="48"/>
      <c r="Q158" s="46"/>
      <c r="R158" s="46"/>
    </row>
    <row r="159" spans="2:18" s="47" customFormat="1" x14ac:dyDescent="0.2">
      <c r="B159" s="48"/>
      <c r="Q159" s="46"/>
      <c r="R159" s="46"/>
    </row>
    <row r="160" spans="2:18" s="47" customFormat="1" x14ac:dyDescent="0.2">
      <c r="B160" s="48"/>
      <c r="Q160" s="46"/>
      <c r="R160" s="46"/>
    </row>
    <row r="161" spans="2:18" s="47" customFormat="1" x14ac:dyDescent="0.2">
      <c r="B161" s="48"/>
      <c r="Q161" s="46"/>
      <c r="R161" s="46"/>
    </row>
    <row r="162" spans="2:18" s="47" customFormat="1" x14ac:dyDescent="0.2">
      <c r="B162" s="48"/>
      <c r="Q162" s="46"/>
      <c r="R162" s="46"/>
    </row>
    <row r="163" spans="2:18" s="47" customFormat="1" x14ac:dyDescent="0.2">
      <c r="B163" s="48"/>
      <c r="Q163" s="46"/>
      <c r="R163" s="46"/>
    </row>
    <row r="164" spans="2:18" s="47" customFormat="1" x14ac:dyDescent="0.2">
      <c r="B164" s="48"/>
      <c r="Q164" s="46"/>
      <c r="R164" s="46"/>
    </row>
    <row r="165" spans="2:18" s="47" customFormat="1" x14ac:dyDescent="0.2">
      <c r="B165" s="48"/>
      <c r="Q165" s="46"/>
      <c r="R165" s="46"/>
    </row>
    <row r="166" spans="2:18" s="47" customFormat="1" x14ac:dyDescent="0.2">
      <c r="B166" s="48"/>
      <c r="Q166" s="46"/>
      <c r="R166" s="46"/>
    </row>
    <row r="167" spans="2:18" s="47" customFormat="1" x14ac:dyDescent="0.2">
      <c r="B167" s="48"/>
      <c r="Q167" s="46"/>
      <c r="R167" s="46"/>
    </row>
    <row r="168" spans="2:18" s="47" customFormat="1" x14ac:dyDescent="0.2">
      <c r="B168" s="48"/>
      <c r="Q168" s="46"/>
      <c r="R168" s="46"/>
    </row>
    <row r="169" spans="2:18" s="47" customFormat="1" x14ac:dyDescent="0.2">
      <c r="B169" s="48"/>
      <c r="Q169" s="46"/>
      <c r="R169" s="46"/>
    </row>
    <row r="170" spans="2:18" s="47" customFormat="1" x14ac:dyDescent="0.2">
      <c r="B170" s="48"/>
      <c r="Q170" s="46"/>
      <c r="R170" s="46"/>
    </row>
    <row r="171" spans="2:18" s="47" customFormat="1" x14ac:dyDescent="0.2">
      <c r="B171" s="48"/>
      <c r="Q171" s="46"/>
      <c r="R171" s="46"/>
    </row>
    <row r="172" spans="2:18" s="47" customFormat="1" x14ac:dyDescent="0.2">
      <c r="B172" s="48"/>
      <c r="Q172" s="46"/>
      <c r="R172" s="46"/>
    </row>
    <row r="173" spans="2:18" s="47" customFormat="1" x14ac:dyDescent="0.2">
      <c r="B173" s="48"/>
      <c r="Q173" s="46"/>
      <c r="R173" s="46"/>
    </row>
    <row r="174" spans="2:18" s="47" customFormat="1" x14ac:dyDescent="0.2">
      <c r="B174" s="48"/>
      <c r="Q174" s="46"/>
      <c r="R174" s="46"/>
    </row>
    <row r="175" spans="2:18" s="47" customFormat="1" x14ac:dyDescent="0.2">
      <c r="B175" s="48"/>
      <c r="Q175" s="46"/>
      <c r="R175" s="46"/>
    </row>
    <row r="176" spans="2:18" s="47" customFormat="1" x14ac:dyDescent="0.2">
      <c r="B176" s="48"/>
      <c r="Q176" s="46"/>
      <c r="R176" s="46"/>
    </row>
    <row r="177" spans="2:18" s="47" customFormat="1" x14ac:dyDescent="0.2">
      <c r="B177" s="48"/>
      <c r="Q177" s="46"/>
      <c r="R177" s="46"/>
    </row>
    <row r="178" spans="2:18" s="47" customFormat="1" x14ac:dyDescent="0.2">
      <c r="B178" s="48"/>
      <c r="Q178" s="46"/>
      <c r="R178" s="46"/>
    </row>
    <row r="179" spans="2:18" s="47" customFormat="1" x14ac:dyDescent="0.2">
      <c r="B179" s="48"/>
      <c r="Q179" s="46"/>
      <c r="R179" s="46"/>
    </row>
    <row r="180" spans="2:18" s="47" customFormat="1" x14ac:dyDescent="0.2">
      <c r="B180" s="48"/>
      <c r="Q180" s="46"/>
      <c r="R180" s="46"/>
    </row>
    <row r="181" spans="2:18" s="47" customFormat="1" x14ac:dyDescent="0.2">
      <c r="B181" s="48"/>
      <c r="Q181" s="46"/>
      <c r="R181" s="46"/>
    </row>
    <row r="182" spans="2:18" s="47" customFormat="1" x14ac:dyDescent="0.2">
      <c r="B182" s="48"/>
      <c r="Q182" s="46"/>
      <c r="R182" s="46"/>
    </row>
    <row r="183" spans="2:18" s="47" customFormat="1" x14ac:dyDescent="0.2">
      <c r="B183" s="48"/>
      <c r="Q183" s="46"/>
      <c r="R183" s="46"/>
    </row>
    <row r="184" spans="2:18" s="47" customFormat="1" x14ac:dyDescent="0.2">
      <c r="B184" s="48"/>
      <c r="Q184" s="46"/>
      <c r="R184" s="46"/>
    </row>
    <row r="185" spans="2:18" s="47" customFormat="1" x14ac:dyDescent="0.2">
      <c r="B185" s="48"/>
      <c r="Q185" s="46"/>
      <c r="R185" s="46"/>
    </row>
    <row r="186" spans="2:18" s="47" customFormat="1" x14ac:dyDescent="0.2">
      <c r="B186" s="48"/>
      <c r="Q186" s="46"/>
      <c r="R186" s="46"/>
    </row>
    <row r="187" spans="2:18" s="47" customFormat="1" x14ac:dyDescent="0.2">
      <c r="B187" s="48"/>
      <c r="Q187" s="46"/>
      <c r="R187" s="46"/>
    </row>
    <row r="188" spans="2:18" s="47" customFormat="1" x14ac:dyDescent="0.2">
      <c r="B188" s="48"/>
      <c r="Q188" s="46"/>
      <c r="R188" s="46"/>
    </row>
    <row r="189" spans="2:18" s="47" customFormat="1" x14ac:dyDescent="0.2">
      <c r="B189" s="48"/>
      <c r="Q189" s="46"/>
      <c r="R189" s="46"/>
    </row>
    <row r="190" spans="2:18" s="47" customFormat="1" x14ac:dyDescent="0.2">
      <c r="B190" s="48"/>
      <c r="Q190" s="46"/>
      <c r="R190" s="46"/>
    </row>
    <row r="191" spans="2:18" s="47" customFormat="1" x14ac:dyDescent="0.2">
      <c r="B191" s="48"/>
      <c r="Q191" s="46"/>
      <c r="R191" s="46"/>
    </row>
  </sheetData>
  <mergeCells count="12">
    <mergeCell ref="S1:AF1"/>
    <mergeCell ref="S2:AF2"/>
    <mergeCell ref="S3:U3"/>
    <mergeCell ref="W3:Y3"/>
    <mergeCell ref="AA3:AB3"/>
    <mergeCell ref="AD3:AF3"/>
    <mergeCell ref="C1:P1"/>
    <mergeCell ref="C2:P2"/>
    <mergeCell ref="G3:I3"/>
    <mergeCell ref="K3:L3"/>
    <mergeCell ref="N3:P3"/>
    <mergeCell ref="C3:E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39997558519241921"/>
  </sheetPr>
  <dimension ref="A1:AF104"/>
  <sheetViews>
    <sheetView showGridLines="0" zoomScale="70" zoomScaleNormal="70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E33" sqref="E33"/>
    </sheetView>
  </sheetViews>
  <sheetFormatPr defaultRowHeight="12.75" x14ac:dyDescent="0.2"/>
  <cols>
    <col min="2" max="2" width="16" customWidth="1"/>
    <col min="3" max="12" width="14" customWidth="1"/>
    <col min="13" max="13" width="17.7109375" bestFit="1" customWidth="1"/>
    <col min="14" max="14" width="17.42578125" customWidth="1"/>
    <col min="15" max="15" width="14" customWidth="1"/>
    <col min="16" max="16" width="19.28515625" customWidth="1"/>
    <col min="19" max="28" width="14" customWidth="1"/>
    <col min="29" max="29" width="17.7109375" bestFit="1" customWidth="1"/>
    <col min="30" max="30" width="17.42578125" customWidth="1"/>
    <col min="31" max="31" width="14" customWidth="1"/>
    <col min="32" max="32" width="19.28515625" customWidth="1"/>
  </cols>
  <sheetData>
    <row r="1" spans="1:32" ht="18.75" x14ac:dyDescent="0.3">
      <c r="C1" s="70" t="s">
        <v>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S1" s="70" t="s">
        <v>3</v>
      </c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18.75" x14ac:dyDescent="0.3">
      <c r="B2" s="1"/>
      <c r="C2" s="70" t="s">
        <v>39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S2" s="70" t="s">
        <v>40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ht="15" x14ac:dyDescent="0.25">
      <c r="B3" s="1"/>
      <c r="C3" s="71" t="s">
        <v>0</v>
      </c>
      <c r="D3" s="72"/>
      <c r="E3" s="73"/>
      <c r="F3" s="27"/>
      <c r="G3" s="71" t="s">
        <v>1</v>
      </c>
      <c r="H3" s="72"/>
      <c r="I3" s="73"/>
      <c r="J3" s="27"/>
      <c r="K3" s="71" t="s">
        <v>32</v>
      </c>
      <c r="L3" s="73"/>
      <c r="M3" s="27"/>
      <c r="N3" s="74" t="s">
        <v>33</v>
      </c>
      <c r="O3" s="75"/>
      <c r="P3" s="76"/>
      <c r="S3" s="71" t="s">
        <v>0</v>
      </c>
      <c r="T3" s="72"/>
      <c r="U3" s="73"/>
      <c r="V3" s="27"/>
      <c r="W3" s="71" t="s">
        <v>1</v>
      </c>
      <c r="X3" s="72"/>
      <c r="Y3" s="73"/>
      <c r="Z3" s="27"/>
      <c r="AA3" s="71" t="s">
        <v>32</v>
      </c>
      <c r="AB3" s="73"/>
      <c r="AC3" s="27"/>
      <c r="AD3" s="74" t="s">
        <v>33</v>
      </c>
      <c r="AE3" s="75"/>
      <c r="AF3" s="76"/>
    </row>
    <row r="4" spans="1:32" ht="15" x14ac:dyDescent="0.25">
      <c r="B4" s="57" t="s">
        <v>2</v>
      </c>
      <c r="C4" s="2" t="s">
        <v>46</v>
      </c>
      <c r="D4" s="3" t="s">
        <v>47</v>
      </c>
      <c r="E4" s="4" t="s">
        <v>48</v>
      </c>
      <c r="F4" s="5"/>
      <c r="G4" s="2" t="s">
        <v>49</v>
      </c>
      <c r="H4" s="3" t="s">
        <v>50</v>
      </c>
      <c r="I4" s="4" t="s">
        <v>51</v>
      </c>
      <c r="J4" s="5"/>
      <c r="K4" s="2" t="s">
        <v>12</v>
      </c>
      <c r="L4" s="4" t="s">
        <v>13</v>
      </c>
      <c r="M4" s="6"/>
      <c r="N4" s="2" t="s">
        <v>14</v>
      </c>
      <c r="O4" s="3" t="s">
        <v>15</v>
      </c>
      <c r="P4" s="4" t="s">
        <v>16</v>
      </c>
      <c r="S4" s="2" t="s">
        <v>46</v>
      </c>
      <c r="T4" s="3" t="s">
        <v>47</v>
      </c>
      <c r="U4" s="4" t="s">
        <v>48</v>
      </c>
      <c r="V4" s="5"/>
      <c r="W4" s="2" t="s">
        <v>49</v>
      </c>
      <c r="X4" s="3" t="s">
        <v>50</v>
      </c>
      <c r="Y4" s="4" t="s">
        <v>51</v>
      </c>
      <c r="Z4" s="5"/>
      <c r="AA4" s="2" t="s">
        <v>12</v>
      </c>
      <c r="AB4" s="4" t="s">
        <v>13</v>
      </c>
      <c r="AC4" s="6"/>
      <c r="AD4" s="2" t="s">
        <v>14</v>
      </c>
      <c r="AE4" s="3" t="s">
        <v>15</v>
      </c>
      <c r="AF4" s="4" t="s">
        <v>16</v>
      </c>
    </row>
    <row r="5" spans="1:32" ht="15" x14ac:dyDescent="0.25">
      <c r="A5" t="s">
        <v>53</v>
      </c>
      <c r="B5" s="24">
        <v>0</v>
      </c>
      <c r="C5" s="9">
        <v>25106</v>
      </c>
      <c r="D5" s="10">
        <v>23507</v>
      </c>
      <c r="E5" s="11">
        <v>16041</v>
      </c>
      <c r="F5" s="11"/>
      <c r="G5" s="9">
        <v>30380</v>
      </c>
      <c r="H5" s="10">
        <v>20386</v>
      </c>
      <c r="I5" s="11">
        <v>7841</v>
      </c>
      <c r="J5" s="13"/>
      <c r="K5" s="9">
        <v>0</v>
      </c>
      <c r="L5" s="11">
        <v>0</v>
      </c>
      <c r="M5" s="13"/>
      <c r="N5" s="9">
        <v>7615</v>
      </c>
      <c r="O5" s="10">
        <v>2013</v>
      </c>
      <c r="P5" s="11">
        <v>1132</v>
      </c>
      <c r="S5" s="9">
        <v>36153</v>
      </c>
      <c r="T5" s="10">
        <v>35660</v>
      </c>
      <c r="U5" s="11">
        <v>24334</v>
      </c>
      <c r="V5" s="11"/>
      <c r="W5" s="9">
        <v>43748</v>
      </c>
      <c r="X5" s="10">
        <v>30946</v>
      </c>
      <c r="Y5" s="11">
        <v>11903</v>
      </c>
      <c r="Z5" s="13"/>
      <c r="AA5" s="9">
        <v>0</v>
      </c>
      <c r="AB5" s="11">
        <v>0</v>
      </c>
      <c r="AC5" s="13"/>
      <c r="AD5" s="9">
        <v>11171</v>
      </c>
      <c r="AE5" s="10">
        <v>3616</v>
      </c>
      <c r="AF5" s="11">
        <v>1132</v>
      </c>
    </row>
    <row r="6" spans="1:32" ht="15" x14ac:dyDescent="0.25">
      <c r="A6">
        <v>1</v>
      </c>
      <c r="B6" s="24">
        <v>1</v>
      </c>
      <c r="C6" s="9">
        <v>23211</v>
      </c>
      <c r="D6" s="10">
        <v>21752</v>
      </c>
      <c r="E6" s="11">
        <v>14824</v>
      </c>
      <c r="F6" s="11"/>
      <c r="G6" s="9">
        <v>28149</v>
      </c>
      <c r="H6" s="10">
        <v>18779</v>
      </c>
      <c r="I6" s="11">
        <v>7209</v>
      </c>
      <c r="J6" s="13"/>
      <c r="K6" s="9">
        <v>0</v>
      </c>
      <c r="L6" s="11">
        <v>0</v>
      </c>
      <c r="M6" s="13"/>
      <c r="N6" s="9">
        <v>7615</v>
      </c>
      <c r="O6" s="10">
        <v>2013</v>
      </c>
      <c r="P6" s="11">
        <v>1132</v>
      </c>
      <c r="S6" s="9">
        <v>33423</v>
      </c>
      <c r="T6" s="10">
        <v>32997</v>
      </c>
      <c r="U6" s="11">
        <v>22487</v>
      </c>
      <c r="V6" s="11"/>
      <c r="W6" s="9">
        <v>40535</v>
      </c>
      <c r="X6" s="10">
        <v>28507</v>
      </c>
      <c r="Y6" s="11">
        <v>10943</v>
      </c>
      <c r="Z6" s="13"/>
      <c r="AA6" s="9">
        <v>0</v>
      </c>
      <c r="AB6" s="11">
        <v>0</v>
      </c>
      <c r="AC6" s="13"/>
      <c r="AD6" s="9">
        <v>11171</v>
      </c>
      <c r="AE6" s="10">
        <v>3616</v>
      </c>
      <c r="AF6" s="11">
        <v>1132</v>
      </c>
    </row>
    <row r="7" spans="1:32" ht="15" x14ac:dyDescent="0.25">
      <c r="A7">
        <v>0</v>
      </c>
      <c r="B7" s="24">
        <v>2</v>
      </c>
      <c r="C7" s="9">
        <v>20605</v>
      </c>
      <c r="D7" s="10">
        <v>19279</v>
      </c>
      <c r="E7" s="11">
        <v>13443</v>
      </c>
      <c r="F7" s="11"/>
      <c r="G7" s="9">
        <v>27517</v>
      </c>
      <c r="H7" s="10">
        <v>18444</v>
      </c>
      <c r="I7" s="11">
        <v>6609</v>
      </c>
      <c r="J7" s="13"/>
      <c r="K7" s="9">
        <v>0</v>
      </c>
      <c r="L7" s="11">
        <v>0</v>
      </c>
      <c r="M7" s="13"/>
      <c r="N7" s="9">
        <v>7615</v>
      </c>
      <c r="O7" s="10">
        <v>2013</v>
      </c>
      <c r="P7" s="11">
        <v>1132</v>
      </c>
      <c r="S7" s="9">
        <v>29671</v>
      </c>
      <c r="T7" s="10">
        <v>29245</v>
      </c>
      <c r="U7" s="11">
        <v>20393</v>
      </c>
      <c r="V7" s="11"/>
      <c r="W7" s="9">
        <v>39625</v>
      </c>
      <c r="X7" s="10">
        <v>27997</v>
      </c>
      <c r="Y7" s="11">
        <v>10032</v>
      </c>
      <c r="Z7" s="13"/>
      <c r="AA7" s="9">
        <v>0</v>
      </c>
      <c r="AB7" s="11">
        <v>0</v>
      </c>
      <c r="AC7" s="13"/>
      <c r="AD7" s="9">
        <v>11171</v>
      </c>
      <c r="AE7" s="10">
        <v>3616</v>
      </c>
      <c r="AF7" s="11">
        <v>1132</v>
      </c>
    </row>
    <row r="8" spans="1:32" ht="15" x14ac:dyDescent="0.25">
      <c r="A8" t="s">
        <v>54</v>
      </c>
      <c r="B8" s="24">
        <v>3</v>
      </c>
      <c r="C8" s="9">
        <v>20722</v>
      </c>
      <c r="D8" s="10">
        <v>17609</v>
      </c>
      <c r="E8" s="11">
        <v>13443</v>
      </c>
      <c r="F8" s="11"/>
      <c r="G8" s="9">
        <v>25021</v>
      </c>
      <c r="H8" s="10">
        <v>18444</v>
      </c>
      <c r="I8" s="11">
        <v>6749</v>
      </c>
      <c r="J8" s="13"/>
      <c r="K8" s="9">
        <v>0</v>
      </c>
      <c r="L8" s="11">
        <v>0</v>
      </c>
      <c r="M8" s="13"/>
      <c r="N8" s="9">
        <v>7615</v>
      </c>
      <c r="O8" s="10">
        <v>2013</v>
      </c>
      <c r="P8" s="11">
        <v>1132</v>
      </c>
      <c r="S8" s="9">
        <v>29839</v>
      </c>
      <c r="T8" s="10">
        <v>26713</v>
      </c>
      <c r="U8" s="11">
        <v>20393</v>
      </c>
      <c r="V8" s="11"/>
      <c r="W8" s="9">
        <v>36029</v>
      </c>
      <c r="X8" s="10">
        <v>27997</v>
      </c>
      <c r="Y8" s="11">
        <v>10245</v>
      </c>
      <c r="Z8" s="13"/>
      <c r="AA8" s="9">
        <v>0</v>
      </c>
      <c r="AB8" s="11">
        <v>0</v>
      </c>
      <c r="AC8" s="13"/>
      <c r="AD8" s="9">
        <v>11171</v>
      </c>
      <c r="AE8" s="10">
        <v>3616</v>
      </c>
      <c r="AF8" s="11">
        <v>1132</v>
      </c>
    </row>
    <row r="9" spans="1:32" ht="15" x14ac:dyDescent="0.25">
      <c r="A9" t="s">
        <v>56</v>
      </c>
      <c r="B9" s="24">
        <v>4</v>
      </c>
      <c r="C9" s="9">
        <v>20894</v>
      </c>
      <c r="D9" s="10">
        <v>17742</v>
      </c>
      <c r="E9" s="11">
        <v>13443</v>
      </c>
      <c r="F9" s="11"/>
      <c r="G9" s="9">
        <v>25021</v>
      </c>
      <c r="H9" s="10">
        <v>18444</v>
      </c>
      <c r="I9" s="11">
        <v>6788</v>
      </c>
      <c r="J9" s="13"/>
      <c r="K9" s="9">
        <v>0</v>
      </c>
      <c r="L9" s="11">
        <v>0</v>
      </c>
      <c r="M9" s="13"/>
      <c r="N9" s="9">
        <v>7615</v>
      </c>
      <c r="O9" s="10">
        <v>2013</v>
      </c>
      <c r="P9" s="11">
        <v>1132</v>
      </c>
      <c r="S9" s="9">
        <v>30086</v>
      </c>
      <c r="T9" s="10">
        <v>26914</v>
      </c>
      <c r="U9" s="11">
        <v>20393</v>
      </c>
      <c r="V9" s="11"/>
      <c r="W9" s="9">
        <v>36029</v>
      </c>
      <c r="X9" s="10">
        <v>27997</v>
      </c>
      <c r="Y9" s="11">
        <v>10304</v>
      </c>
      <c r="Z9" s="13"/>
      <c r="AA9" s="9">
        <v>0</v>
      </c>
      <c r="AB9" s="11">
        <v>0</v>
      </c>
      <c r="AC9" s="13"/>
      <c r="AD9" s="9">
        <v>11171</v>
      </c>
      <c r="AE9" s="10">
        <v>3616</v>
      </c>
      <c r="AF9" s="11">
        <v>1132</v>
      </c>
    </row>
    <row r="10" spans="1:32" ht="15" x14ac:dyDescent="0.25">
      <c r="A10">
        <v>7.8017241400000001</v>
      </c>
      <c r="B10" s="24">
        <v>5</v>
      </c>
      <c r="C10" s="9">
        <v>21034</v>
      </c>
      <c r="D10" s="10">
        <v>17812</v>
      </c>
      <c r="E10" s="11">
        <v>13458</v>
      </c>
      <c r="F10" s="11"/>
      <c r="G10" s="9">
        <v>25021</v>
      </c>
      <c r="H10" s="10">
        <v>18444</v>
      </c>
      <c r="I10" s="11">
        <v>6874</v>
      </c>
      <c r="J10" s="13"/>
      <c r="K10" s="9">
        <v>0</v>
      </c>
      <c r="L10" s="11">
        <v>0</v>
      </c>
      <c r="M10" s="13"/>
      <c r="N10" s="9">
        <v>7615</v>
      </c>
      <c r="O10" s="10">
        <v>2013</v>
      </c>
      <c r="P10" s="11">
        <v>1132</v>
      </c>
      <c r="S10" s="9">
        <v>30289</v>
      </c>
      <c r="T10" s="10">
        <v>27020</v>
      </c>
      <c r="U10" s="11">
        <v>20416</v>
      </c>
      <c r="V10" s="11"/>
      <c r="W10" s="9">
        <v>36029</v>
      </c>
      <c r="X10" s="10">
        <v>27997</v>
      </c>
      <c r="Y10" s="11">
        <v>10434</v>
      </c>
      <c r="Z10" s="13"/>
      <c r="AA10" s="9">
        <v>0</v>
      </c>
      <c r="AB10" s="11">
        <v>0</v>
      </c>
      <c r="AC10" s="13"/>
      <c r="AD10" s="9">
        <v>11171</v>
      </c>
      <c r="AE10" s="10">
        <v>3616</v>
      </c>
      <c r="AF10" s="11">
        <v>1132</v>
      </c>
    </row>
    <row r="11" spans="1:32" ht="15" x14ac:dyDescent="0.25">
      <c r="B11" s="24">
        <v>6</v>
      </c>
      <c r="C11" s="9">
        <v>21167</v>
      </c>
      <c r="D11" s="10">
        <v>17937</v>
      </c>
      <c r="E11" s="11">
        <v>13458</v>
      </c>
      <c r="F11" s="11"/>
      <c r="G11" s="9">
        <v>25021</v>
      </c>
      <c r="H11" s="10">
        <v>18444</v>
      </c>
      <c r="I11" s="11">
        <v>6999</v>
      </c>
      <c r="J11" s="13"/>
      <c r="K11" s="9">
        <v>0</v>
      </c>
      <c r="L11" s="11">
        <v>0</v>
      </c>
      <c r="M11" s="13"/>
      <c r="N11" s="9">
        <v>7615</v>
      </c>
      <c r="O11" s="10">
        <v>2013</v>
      </c>
      <c r="P11" s="11">
        <v>1132</v>
      </c>
      <c r="S11" s="9">
        <v>30480</v>
      </c>
      <c r="T11" s="10">
        <v>27210</v>
      </c>
      <c r="U11" s="11">
        <v>20416</v>
      </c>
      <c r="V11" s="11"/>
      <c r="W11" s="9">
        <v>36029</v>
      </c>
      <c r="X11" s="10">
        <v>27997</v>
      </c>
      <c r="Y11" s="11">
        <v>10624</v>
      </c>
      <c r="Z11" s="13"/>
      <c r="AA11" s="9">
        <v>0</v>
      </c>
      <c r="AB11" s="11">
        <v>0</v>
      </c>
      <c r="AC11" s="13"/>
      <c r="AD11" s="9">
        <v>11171</v>
      </c>
      <c r="AE11" s="10">
        <v>3616</v>
      </c>
      <c r="AF11" s="11">
        <v>1132</v>
      </c>
    </row>
    <row r="12" spans="1:32" ht="15" x14ac:dyDescent="0.25">
      <c r="B12" s="24">
        <v>7</v>
      </c>
      <c r="C12" s="9">
        <v>21338</v>
      </c>
      <c r="D12" s="10">
        <v>17999</v>
      </c>
      <c r="E12" s="11">
        <v>13490</v>
      </c>
      <c r="F12" s="11"/>
      <c r="G12" s="9">
        <v>25021</v>
      </c>
      <c r="H12" s="10">
        <v>18444</v>
      </c>
      <c r="I12" s="11">
        <v>7108</v>
      </c>
      <c r="J12" s="13"/>
      <c r="K12" s="9">
        <v>0</v>
      </c>
      <c r="L12" s="11">
        <v>0</v>
      </c>
      <c r="M12" s="13"/>
      <c r="N12" s="9">
        <v>7615</v>
      </c>
      <c r="O12" s="10">
        <v>2013</v>
      </c>
      <c r="P12" s="11">
        <v>1132</v>
      </c>
      <c r="S12" s="9">
        <v>30727</v>
      </c>
      <c r="T12" s="10">
        <v>27304</v>
      </c>
      <c r="U12" s="11">
        <v>20464</v>
      </c>
      <c r="V12" s="11"/>
      <c r="W12" s="9">
        <v>36029</v>
      </c>
      <c r="X12" s="10">
        <v>27997</v>
      </c>
      <c r="Y12" s="11">
        <v>10789</v>
      </c>
      <c r="Z12" s="13"/>
      <c r="AA12" s="9">
        <v>0</v>
      </c>
      <c r="AB12" s="11">
        <v>0</v>
      </c>
      <c r="AC12" s="13"/>
      <c r="AD12" s="9">
        <v>11171</v>
      </c>
      <c r="AE12" s="10">
        <v>3616</v>
      </c>
      <c r="AF12" s="11">
        <v>1132</v>
      </c>
    </row>
    <row r="13" spans="1:32" ht="15" x14ac:dyDescent="0.25">
      <c r="B13" s="24">
        <v>8</v>
      </c>
      <c r="C13" s="9">
        <v>21268</v>
      </c>
      <c r="D13" s="10">
        <v>17968</v>
      </c>
      <c r="E13" s="11">
        <v>13404</v>
      </c>
      <c r="F13" s="11"/>
      <c r="G13" s="9">
        <v>24779</v>
      </c>
      <c r="H13" s="10">
        <v>18272</v>
      </c>
      <c r="I13" s="11">
        <v>7108</v>
      </c>
      <c r="J13" s="13"/>
      <c r="K13" s="9">
        <v>0</v>
      </c>
      <c r="L13" s="11">
        <v>0</v>
      </c>
      <c r="M13" s="13"/>
      <c r="N13" s="9">
        <v>7537</v>
      </c>
      <c r="O13" s="10">
        <v>2006</v>
      </c>
      <c r="P13" s="11">
        <v>1132</v>
      </c>
      <c r="S13" s="9">
        <v>30626</v>
      </c>
      <c r="T13" s="10">
        <v>27257</v>
      </c>
      <c r="U13" s="11">
        <v>20333</v>
      </c>
      <c r="V13" s="11"/>
      <c r="W13" s="9">
        <v>35681</v>
      </c>
      <c r="X13" s="10">
        <v>27737</v>
      </c>
      <c r="Y13" s="11">
        <v>10789</v>
      </c>
      <c r="Z13" s="13"/>
      <c r="AA13" s="9">
        <v>0</v>
      </c>
      <c r="AB13" s="11">
        <v>0</v>
      </c>
      <c r="AC13" s="13"/>
      <c r="AD13" s="9">
        <v>11056</v>
      </c>
      <c r="AE13" s="10">
        <v>3602</v>
      </c>
      <c r="AF13" s="11">
        <v>1132</v>
      </c>
    </row>
    <row r="14" spans="1:32" ht="15" x14ac:dyDescent="0.25">
      <c r="B14" s="24">
        <v>9</v>
      </c>
      <c r="C14" s="9">
        <v>21190</v>
      </c>
      <c r="D14" s="10">
        <v>17874</v>
      </c>
      <c r="E14" s="11">
        <v>13357</v>
      </c>
      <c r="F14" s="11"/>
      <c r="G14" s="9">
        <v>24553</v>
      </c>
      <c r="H14" s="10">
        <v>18108</v>
      </c>
      <c r="I14" s="11">
        <v>7108</v>
      </c>
      <c r="J14" s="13"/>
      <c r="K14" s="9">
        <v>0</v>
      </c>
      <c r="L14" s="11">
        <v>0</v>
      </c>
      <c r="M14" s="13"/>
      <c r="N14" s="9">
        <v>7443</v>
      </c>
      <c r="O14" s="10">
        <v>1990</v>
      </c>
      <c r="P14" s="11">
        <v>1132</v>
      </c>
      <c r="S14" s="9">
        <v>30513</v>
      </c>
      <c r="T14" s="10">
        <v>27115</v>
      </c>
      <c r="U14" s="11">
        <v>20262</v>
      </c>
      <c r="V14" s="11"/>
      <c r="W14" s="9">
        <v>35355</v>
      </c>
      <c r="X14" s="10">
        <v>27488</v>
      </c>
      <c r="Y14" s="11">
        <v>10789</v>
      </c>
      <c r="Z14" s="13"/>
      <c r="AA14" s="9">
        <v>0</v>
      </c>
      <c r="AB14" s="11">
        <v>0</v>
      </c>
      <c r="AC14" s="13"/>
      <c r="AD14" s="9">
        <v>10919</v>
      </c>
      <c r="AE14" s="10">
        <v>3574</v>
      </c>
      <c r="AF14" s="11">
        <v>1132</v>
      </c>
    </row>
    <row r="15" spans="1:32" ht="15" x14ac:dyDescent="0.25">
      <c r="B15" s="24">
        <v>10</v>
      </c>
      <c r="C15" s="9">
        <v>20925</v>
      </c>
      <c r="D15" s="10">
        <v>17625</v>
      </c>
      <c r="E15" s="11">
        <v>13170</v>
      </c>
      <c r="F15" s="11"/>
      <c r="G15" s="9">
        <v>24084</v>
      </c>
      <c r="H15" s="10">
        <v>17742</v>
      </c>
      <c r="I15" s="11">
        <v>7108</v>
      </c>
      <c r="J15" s="13"/>
      <c r="K15" s="9">
        <v>0</v>
      </c>
      <c r="L15" s="11">
        <v>0</v>
      </c>
      <c r="M15" s="13"/>
      <c r="N15" s="9">
        <v>7295</v>
      </c>
      <c r="O15" s="10">
        <v>1943</v>
      </c>
      <c r="P15" s="11">
        <v>1132</v>
      </c>
      <c r="S15" s="9">
        <v>30131</v>
      </c>
      <c r="T15" s="10">
        <v>26736</v>
      </c>
      <c r="U15" s="11">
        <v>19978</v>
      </c>
      <c r="V15" s="11"/>
      <c r="W15" s="9">
        <v>34681</v>
      </c>
      <c r="X15" s="10">
        <v>26932</v>
      </c>
      <c r="Y15" s="11">
        <v>10789</v>
      </c>
      <c r="Z15" s="13"/>
      <c r="AA15" s="9">
        <v>0</v>
      </c>
      <c r="AB15" s="11">
        <v>0</v>
      </c>
      <c r="AC15" s="13"/>
      <c r="AD15" s="9">
        <v>10702</v>
      </c>
      <c r="AE15" s="10">
        <v>3489</v>
      </c>
      <c r="AF15" s="11">
        <v>1132</v>
      </c>
    </row>
    <row r="16" spans="1:32" ht="15" x14ac:dyDescent="0.25">
      <c r="B16" s="24">
        <v>11</v>
      </c>
      <c r="C16" s="9">
        <v>20831</v>
      </c>
      <c r="D16" s="10">
        <v>17508</v>
      </c>
      <c r="E16" s="11">
        <v>13131</v>
      </c>
      <c r="F16" s="11"/>
      <c r="G16" s="9">
        <v>23819</v>
      </c>
      <c r="H16" s="10">
        <v>17578</v>
      </c>
      <c r="I16" s="11">
        <v>7131</v>
      </c>
      <c r="J16" s="13"/>
      <c r="K16" s="9">
        <v>0</v>
      </c>
      <c r="L16" s="11">
        <v>0</v>
      </c>
      <c r="M16" s="13"/>
      <c r="N16" s="9">
        <v>7225</v>
      </c>
      <c r="O16" s="10">
        <v>1920</v>
      </c>
      <c r="P16" s="11">
        <v>1132</v>
      </c>
      <c r="S16" s="9">
        <v>29997</v>
      </c>
      <c r="T16" s="10">
        <v>26559</v>
      </c>
      <c r="U16" s="11">
        <v>19919</v>
      </c>
      <c r="V16" s="11"/>
      <c r="W16" s="9">
        <v>34299</v>
      </c>
      <c r="X16" s="10">
        <v>26683</v>
      </c>
      <c r="Y16" s="11">
        <v>10825</v>
      </c>
      <c r="Z16" s="13"/>
      <c r="AA16" s="9">
        <v>0</v>
      </c>
      <c r="AB16" s="11">
        <v>0</v>
      </c>
      <c r="AC16" s="13"/>
      <c r="AD16" s="9">
        <v>10599</v>
      </c>
      <c r="AE16" s="10">
        <v>3447</v>
      </c>
      <c r="AF16" s="11">
        <v>1132</v>
      </c>
    </row>
    <row r="17" spans="2:32" ht="15" x14ac:dyDescent="0.25">
      <c r="B17" s="24">
        <v>12</v>
      </c>
      <c r="C17" s="9">
        <v>20979</v>
      </c>
      <c r="D17" s="10">
        <v>17625</v>
      </c>
      <c r="E17" s="11">
        <v>13193</v>
      </c>
      <c r="F17" s="11"/>
      <c r="G17" s="9">
        <v>23819</v>
      </c>
      <c r="H17" s="10">
        <v>17578</v>
      </c>
      <c r="I17" s="11">
        <v>7241</v>
      </c>
      <c r="J17" s="13"/>
      <c r="K17" s="9">
        <v>0</v>
      </c>
      <c r="L17" s="11">
        <v>0</v>
      </c>
      <c r="M17" s="13"/>
      <c r="N17" s="9">
        <v>7225</v>
      </c>
      <c r="O17" s="10">
        <v>1920</v>
      </c>
      <c r="P17" s="11">
        <v>1132</v>
      </c>
      <c r="S17" s="9">
        <v>30210</v>
      </c>
      <c r="T17" s="10">
        <v>26736</v>
      </c>
      <c r="U17" s="11">
        <v>20014</v>
      </c>
      <c r="V17" s="11"/>
      <c r="W17" s="9">
        <v>34299</v>
      </c>
      <c r="X17" s="10">
        <v>26683</v>
      </c>
      <c r="Y17" s="11">
        <v>10991</v>
      </c>
      <c r="Z17" s="13"/>
      <c r="AA17" s="9">
        <v>0</v>
      </c>
      <c r="AB17" s="11">
        <v>0</v>
      </c>
      <c r="AC17" s="13"/>
      <c r="AD17" s="9">
        <v>10599</v>
      </c>
      <c r="AE17" s="10">
        <v>3447</v>
      </c>
      <c r="AF17" s="11">
        <v>1132</v>
      </c>
    </row>
    <row r="18" spans="2:32" ht="15" x14ac:dyDescent="0.25">
      <c r="B18" s="24">
        <v>13</v>
      </c>
      <c r="C18" s="9">
        <v>21167</v>
      </c>
      <c r="D18" s="10">
        <v>17796</v>
      </c>
      <c r="E18" s="11">
        <v>13256</v>
      </c>
      <c r="F18" s="11"/>
      <c r="G18" s="9">
        <v>23819</v>
      </c>
      <c r="H18" s="10">
        <v>17578</v>
      </c>
      <c r="I18" s="11">
        <v>7264</v>
      </c>
      <c r="J18" s="13"/>
      <c r="K18" s="9">
        <v>0</v>
      </c>
      <c r="L18" s="11">
        <v>0</v>
      </c>
      <c r="M18" s="13"/>
      <c r="N18" s="9">
        <v>7225</v>
      </c>
      <c r="O18" s="10">
        <v>1920</v>
      </c>
      <c r="P18" s="11">
        <v>1132</v>
      </c>
      <c r="S18" s="9">
        <v>30480</v>
      </c>
      <c r="T18" s="10">
        <v>26997</v>
      </c>
      <c r="U18" s="11">
        <v>20109</v>
      </c>
      <c r="V18" s="11"/>
      <c r="W18" s="9">
        <v>34299</v>
      </c>
      <c r="X18" s="10">
        <v>26683</v>
      </c>
      <c r="Y18" s="11">
        <v>11026</v>
      </c>
      <c r="Z18" s="13"/>
      <c r="AA18" s="9">
        <v>0</v>
      </c>
      <c r="AB18" s="11">
        <v>0</v>
      </c>
      <c r="AC18" s="13"/>
      <c r="AD18" s="9">
        <v>10599</v>
      </c>
      <c r="AE18" s="10">
        <v>3447</v>
      </c>
      <c r="AF18" s="11">
        <v>1132</v>
      </c>
    </row>
    <row r="19" spans="2:32" ht="15" x14ac:dyDescent="0.25">
      <c r="B19" s="24">
        <v>14</v>
      </c>
      <c r="C19" s="9">
        <v>21245</v>
      </c>
      <c r="D19" s="10">
        <v>17835</v>
      </c>
      <c r="E19" s="11">
        <v>13334</v>
      </c>
      <c r="F19" s="11"/>
      <c r="G19" s="9">
        <v>23819</v>
      </c>
      <c r="H19" s="10">
        <v>17578</v>
      </c>
      <c r="I19" s="11">
        <v>7350</v>
      </c>
      <c r="J19" s="13"/>
      <c r="K19" s="9">
        <v>0</v>
      </c>
      <c r="L19" s="11">
        <v>0</v>
      </c>
      <c r="M19" s="13"/>
      <c r="N19" s="9">
        <v>7225</v>
      </c>
      <c r="O19" s="10">
        <v>1920</v>
      </c>
      <c r="P19" s="11">
        <v>1132</v>
      </c>
      <c r="S19" s="9">
        <v>30592</v>
      </c>
      <c r="T19" s="10">
        <v>27056</v>
      </c>
      <c r="U19" s="11">
        <v>20227</v>
      </c>
      <c r="V19" s="11"/>
      <c r="W19" s="9">
        <v>34299</v>
      </c>
      <c r="X19" s="10">
        <v>26683</v>
      </c>
      <c r="Y19" s="11">
        <v>11157</v>
      </c>
      <c r="Z19" s="13"/>
      <c r="AA19" s="9">
        <v>0</v>
      </c>
      <c r="AB19" s="11">
        <v>0</v>
      </c>
      <c r="AC19" s="13"/>
      <c r="AD19" s="9">
        <v>10599</v>
      </c>
      <c r="AE19" s="10">
        <v>3447</v>
      </c>
      <c r="AF19" s="11">
        <v>1132</v>
      </c>
    </row>
    <row r="20" spans="2:32" ht="15" x14ac:dyDescent="0.25">
      <c r="B20" s="24">
        <v>15</v>
      </c>
      <c r="C20" s="9">
        <v>21463</v>
      </c>
      <c r="D20" s="10">
        <v>17937</v>
      </c>
      <c r="E20" s="11">
        <v>13443</v>
      </c>
      <c r="F20" s="11"/>
      <c r="G20" s="9">
        <v>23819</v>
      </c>
      <c r="H20" s="10">
        <v>17578</v>
      </c>
      <c r="I20" s="11">
        <v>7490</v>
      </c>
      <c r="J20" s="13"/>
      <c r="K20" s="9">
        <v>0</v>
      </c>
      <c r="L20" s="11">
        <v>0</v>
      </c>
      <c r="M20" s="13"/>
      <c r="N20" s="9">
        <v>7225</v>
      </c>
      <c r="O20" s="10">
        <v>1920</v>
      </c>
      <c r="P20" s="11">
        <v>1132</v>
      </c>
      <c r="S20" s="9">
        <v>30907</v>
      </c>
      <c r="T20" s="10">
        <v>27210</v>
      </c>
      <c r="U20" s="11">
        <v>20393</v>
      </c>
      <c r="V20" s="11"/>
      <c r="W20" s="9">
        <v>34299</v>
      </c>
      <c r="X20" s="10">
        <v>26683</v>
      </c>
      <c r="Y20" s="11">
        <v>11370</v>
      </c>
      <c r="Z20" s="13"/>
      <c r="AA20" s="9">
        <v>0</v>
      </c>
      <c r="AB20" s="11">
        <v>0</v>
      </c>
      <c r="AC20" s="13"/>
      <c r="AD20" s="9">
        <v>10599</v>
      </c>
      <c r="AE20" s="10">
        <v>3447</v>
      </c>
      <c r="AF20" s="11">
        <v>1132</v>
      </c>
    </row>
    <row r="21" spans="2:32" ht="15" x14ac:dyDescent="0.25">
      <c r="B21" s="24">
        <v>16</v>
      </c>
      <c r="C21" s="9">
        <v>21276</v>
      </c>
      <c r="D21" s="10">
        <v>17804</v>
      </c>
      <c r="E21" s="11">
        <v>13334</v>
      </c>
      <c r="F21" s="11"/>
      <c r="G21" s="9">
        <v>23562</v>
      </c>
      <c r="H21" s="10">
        <v>17383</v>
      </c>
      <c r="I21" s="11">
        <v>7475</v>
      </c>
      <c r="J21" s="13"/>
      <c r="K21" s="9">
        <v>0</v>
      </c>
      <c r="L21" s="11">
        <v>0</v>
      </c>
      <c r="M21" s="13"/>
      <c r="N21" s="9">
        <v>7225</v>
      </c>
      <c r="O21" s="10">
        <v>1920</v>
      </c>
      <c r="P21" s="11">
        <v>1132</v>
      </c>
      <c r="S21" s="9">
        <v>30637</v>
      </c>
      <c r="T21" s="10">
        <v>27008</v>
      </c>
      <c r="U21" s="11">
        <v>20227</v>
      </c>
      <c r="V21" s="11"/>
      <c r="W21" s="9">
        <v>33929</v>
      </c>
      <c r="X21" s="10">
        <v>26387</v>
      </c>
      <c r="Y21" s="11">
        <v>11346</v>
      </c>
      <c r="Z21" s="13"/>
      <c r="AA21" s="9">
        <v>0</v>
      </c>
      <c r="AB21" s="11">
        <v>0</v>
      </c>
      <c r="AC21" s="13"/>
      <c r="AD21" s="9">
        <v>10599</v>
      </c>
      <c r="AE21" s="10">
        <v>3447</v>
      </c>
      <c r="AF21" s="11">
        <v>1132</v>
      </c>
    </row>
    <row r="22" spans="2:32" ht="15" x14ac:dyDescent="0.25">
      <c r="B22" s="24">
        <v>17</v>
      </c>
      <c r="C22" s="9">
        <v>21167</v>
      </c>
      <c r="D22" s="10">
        <v>17703</v>
      </c>
      <c r="E22" s="11">
        <v>13248</v>
      </c>
      <c r="F22" s="11"/>
      <c r="G22" s="9">
        <v>23289</v>
      </c>
      <c r="H22" s="10">
        <v>17188</v>
      </c>
      <c r="I22" s="11">
        <v>7459</v>
      </c>
      <c r="J22" s="13"/>
      <c r="K22" s="9">
        <v>0</v>
      </c>
      <c r="L22" s="11">
        <v>0</v>
      </c>
      <c r="M22" s="13"/>
      <c r="N22" s="9">
        <v>7225</v>
      </c>
      <c r="O22" s="10">
        <v>1920</v>
      </c>
      <c r="P22" s="11">
        <v>1132</v>
      </c>
      <c r="S22" s="9">
        <v>30480</v>
      </c>
      <c r="T22" s="10">
        <v>26855</v>
      </c>
      <c r="U22" s="11">
        <v>20097</v>
      </c>
      <c r="V22" s="11"/>
      <c r="W22" s="9">
        <v>33535</v>
      </c>
      <c r="X22" s="10">
        <v>26091</v>
      </c>
      <c r="Y22" s="11">
        <v>11322</v>
      </c>
      <c r="Z22" s="13"/>
      <c r="AA22" s="9">
        <v>0</v>
      </c>
      <c r="AB22" s="11">
        <v>0</v>
      </c>
      <c r="AC22" s="13"/>
      <c r="AD22" s="9">
        <v>10599</v>
      </c>
      <c r="AE22" s="10">
        <v>3447</v>
      </c>
      <c r="AF22" s="11">
        <v>1132</v>
      </c>
    </row>
    <row r="23" spans="2:32" ht="15" x14ac:dyDescent="0.25">
      <c r="B23" s="24">
        <v>18</v>
      </c>
      <c r="C23" s="9">
        <v>21440</v>
      </c>
      <c r="D23" s="10">
        <v>17882</v>
      </c>
      <c r="E23" s="11">
        <v>13373</v>
      </c>
      <c r="F23" s="11"/>
      <c r="G23" s="9">
        <v>23265</v>
      </c>
      <c r="H23" s="10">
        <v>17141</v>
      </c>
      <c r="I23" s="11">
        <v>7670</v>
      </c>
      <c r="J23" s="13"/>
      <c r="K23" s="9">
        <v>0</v>
      </c>
      <c r="L23" s="11">
        <v>0</v>
      </c>
      <c r="M23" s="13"/>
      <c r="N23" s="9">
        <v>7638</v>
      </c>
      <c r="O23" s="10">
        <v>2045</v>
      </c>
      <c r="P23" s="11">
        <v>1132</v>
      </c>
      <c r="S23" s="9">
        <v>30873</v>
      </c>
      <c r="T23" s="10">
        <v>27127</v>
      </c>
      <c r="U23" s="11">
        <v>20286</v>
      </c>
      <c r="V23" s="11"/>
      <c r="W23" s="9">
        <v>33502</v>
      </c>
      <c r="X23" s="10">
        <v>26020</v>
      </c>
      <c r="Y23" s="11">
        <v>11642</v>
      </c>
      <c r="Z23" s="13"/>
      <c r="AA23" s="9">
        <v>0</v>
      </c>
      <c r="AB23" s="11">
        <v>0</v>
      </c>
      <c r="AC23" s="13"/>
      <c r="AD23" s="9">
        <v>11205</v>
      </c>
      <c r="AE23" s="10">
        <v>3672</v>
      </c>
      <c r="AF23" s="11">
        <v>1132</v>
      </c>
    </row>
    <row r="24" spans="2:32" ht="15" x14ac:dyDescent="0.25">
      <c r="B24" s="24">
        <v>19</v>
      </c>
      <c r="C24" s="9">
        <v>25216</v>
      </c>
      <c r="D24" s="10">
        <v>19427</v>
      </c>
      <c r="E24" s="11">
        <v>14738</v>
      </c>
      <c r="F24" s="11"/>
      <c r="G24" s="9">
        <v>26300</v>
      </c>
      <c r="H24" s="10">
        <v>20113</v>
      </c>
      <c r="I24" s="11">
        <v>12499</v>
      </c>
      <c r="J24" s="13"/>
      <c r="K24" s="9">
        <v>10572</v>
      </c>
      <c r="L24" s="11">
        <v>6242</v>
      </c>
      <c r="M24" s="13"/>
      <c r="N24" s="9">
        <v>15822</v>
      </c>
      <c r="O24" s="10">
        <v>5540</v>
      </c>
      <c r="P24" s="11">
        <v>1132</v>
      </c>
      <c r="S24" s="9">
        <v>36310</v>
      </c>
      <c r="T24" s="10">
        <v>29470</v>
      </c>
      <c r="U24" s="11">
        <v>22357</v>
      </c>
      <c r="V24" s="11"/>
      <c r="W24" s="9">
        <v>37872</v>
      </c>
      <c r="X24" s="10">
        <v>30532</v>
      </c>
      <c r="Y24" s="11">
        <v>18973</v>
      </c>
      <c r="Z24" s="13"/>
      <c r="AA24" s="9">
        <v>10572</v>
      </c>
      <c r="AB24" s="11">
        <v>6242</v>
      </c>
      <c r="AC24" s="13"/>
      <c r="AD24" s="9">
        <v>23211</v>
      </c>
      <c r="AE24" s="10">
        <v>9949</v>
      </c>
      <c r="AF24" s="11">
        <v>1132</v>
      </c>
    </row>
    <row r="25" spans="2:32" ht="15" x14ac:dyDescent="0.25">
      <c r="B25" s="24">
        <v>20</v>
      </c>
      <c r="C25" s="9">
        <v>26643</v>
      </c>
      <c r="D25" s="10">
        <v>20285</v>
      </c>
      <c r="E25" s="11">
        <v>16556</v>
      </c>
      <c r="F25" s="11"/>
      <c r="G25" s="9">
        <v>27868</v>
      </c>
      <c r="H25" s="10">
        <v>21182</v>
      </c>
      <c r="I25" s="11">
        <v>13443</v>
      </c>
      <c r="J25" s="13"/>
      <c r="K25" s="9">
        <v>11383</v>
      </c>
      <c r="L25" s="11">
        <v>6999</v>
      </c>
      <c r="M25" s="13"/>
      <c r="N25" s="9">
        <v>17952</v>
      </c>
      <c r="O25" s="10">
        <v>6406</v>
      </c>
      <c r="P25" s="11">
        <v>1132</v>
      </c>
      <c r="S25" s="9">
        <v>38366</v>
      </c>
      <c r="T25" s="10">
        <v>30772</v>
      </c>
      <c r="U25" s="11">
        <v>25115</v>
      </c>
      <c r="V25" s="11"/>
      <c r="W25" s="9">
        <v>40130</v>
      </c>
      <c r="X25" s="10">
        <v>32154</v>
      </c>
      <c r="Y25" s="11">
        <v>20406</v>
      </c>
      <c r="Z25" s="13"/>
      <c r="AA25" s="9">
        <v>11383</v>
      </c>
      <c r="AB25" s="11">
        <v>6999</v>
      </c>
      <c r="AC25" s="13"/>
      <c r="AD25" s="9">
        <v>26336</v>
      </c>
      <c r="AE25" s="10">
        <v>11504</v>
      </c>
      <c r="AF25" s="11">
        <v>1132</v>
      </c>
    </row>
    <row r="26" spans="2:32" ht="15" x14ac:dyDescent="0.25">
      <c r="B26" s="24">
        <v>21</v>
      </c>
      <c r="C26" s="9">
        <v>27751</v>
      </c>
      <c r="D26" s="10">
        <v>21206</v>
      </c>
      <c r="E26" s="11">
        <v>17024</v>
      </c>
      <c r="F26" s="11"/>
      <c r="G26" s="9">
        <v>28407</v>
      </c>
      <c r="H26" s="10">
        <v>21596</v>
      </c>
      <c r="I26" s="11">
        <v>13911</v>
      </c>
      <c r="J26" s="13"/>
      <c r="K26" s="9">
        <v>12226</v>
      </c>
      <c r="L26" s="11">
        <v>7436</v>
      </c>
      <c r="M26" s="13"/>
      <c r="N26" s="9">
        <v>18483</v>
      </c>
      <c r="O26" s="10">
        <v>6577</v>
      </c>
      <c r="P26" s="11">
        <v>1132</v>
      </c>
      <c r="S26" s="9">
        <v>39962</v>
      </c>
      <c r="T26" s="10">
        <v>32169</v>
      </c>
      <c r="U26" s="11">
        <v>25825</v>
      </c>
      <c r="V26" s="11"/>
      <c r="W26" s="9">
        <v>40905</v>
      </c>
      <c r="X26" s="10">
        <v>32782</v>
      </c>
      <c r="Y26" s="11">
        <v>21117</v>
      </c>
      <c r="Z26" s="13"/>
      <c r="AA26" s="9">
        <v>12226</v>
      </c>
      <c r="AB26" s="11">
        <v>7436</v>
      </c>
      <c r="AC26" s="13"/>
      <c r="AD26" s="9">
        <v>27114</v>
      </c>
      <c r="AE26" s="10">
        <v>11813</v>
      </c>
      <c r="AF26" s="11">
        <v>1132</v>
      </c>
    </row>
    <row r="27" spans="2:32" ht="15" x14ac:dyDescent="0.25">
      <c r="B27" s="24">
        <v>22</v>
      </c>
      <c r="C27" s="9">
        <v>28235</v>
      </c>
      <c r="D27" s="10">
        <v>21955</v>
      </c>
      <c r="E27" s="11">
        <v>17625</v>
      </c>
      <c r="F27" s="11"/>
      <c r="G27" s="9">
        <v>28407</v>
      </c>
      <c r="H27" s="10">
        <v>21596</v>
      </c>
      <c r="I27" s="11">
        <v>14504</v>
      </c>
      <c r="J27" s="13"/>
      <c r="K27" s="9">
        <v>13880</v>
      </c>
      <c r="L27" s="11">
        <v>8621</v>
      </c>
      <c r="M27" s="13"/>
      <c r="N27" s="9">
        <v>18483</v>
      </c>
      <c r="O27" s="10">
        <v>6577</v>
      </c>
      <c r="P27" s="11">
        <v>1132</v>
      </c>
      <c r="S27" s="9">
        <v>40658</v>
      </c>
      <c r="T27" s="10">
        <v>33305</v>
      </c>
      <c r="U27" s="11">
        <v>26736</v>
      </c>
      <c r="V27" s="11"/>
      <c r="W27" s="9">
        <v>40905</v>
      </c>
      <c r="X27" s="10">
        <v>32782</v>
      </c>
      <c r="Y27" s="11">
        <v>22017</v>
      </c>
      <c r="Z27" s="13"/>
      <c r="AA27" s="9">
        <v>13880</v>
      </c>
      <c r="AB27" s="11">
        <v>8621</v>
      </c>
      <c r="AC27" s="13"/>
      <c r="AD27" s="9">
        <v>27114</v>
      </c>
      <c r="AE27" s="10">
        <v>11813</v>
      </c>
      <c r="AF27" s="11">
        <v>1132</v>
      </c>
    </row>
    <row r="28" spans="2:32" ht="15" x14ac:dyDescent="0.25">
      <c r="B28" s="24">
        <v>23</v>
      </c>
      <c r="C28" s="9">
        <v>29296</v>
      </c>
      <c r="D28" s="10">
        <v>22766</v>
      </c>
      <c r="E28" s="11">
        <v>17976</v>
      </c>
      <c r="F28" s="11"/>
      <c r="G28" s="9">
        <v>28719</v>
      </c>
      <c r="H28" s="10">
        <v>21806</v>
      </c>
      <c r="I28" s="11">
        <v>14504</v>
      </c>
      <c r="J28" s="13"/>
      <c r="K28" s="9">
        <v>15588</v>
      </c>
      <c r="L28" s="11">
        <v>9113</v>
      </c>
      <c r="M28" s="13"/>
      <c r="N28" s="9">
        <v>18483</v>
      </c>
      <c r="O28" s="10">
        <v>6577</v>
      </c>
      <c r="P28" s="11">
        <v>1132</v>
      </c>
      <c r="S28" s="9">
        <v>42186</v>
      </c>
      <c r="T28" s="10">
        <v>34536</v>
      </c>
      <c r="U28" s="11">
        <v>27269</v>
      </c>
      <c r="V28" s="11"/>
      <c r="W28" s="9">
        <v>41355</v>
      </c>
      <c r="X28" s="10">
        <v>33102</v>
      </c>
      <c r="Y28" s="11">
        <v>22017</v>
      </c>
      <c r="Z28" s="13"/>
      <c r="AA28" s="9">
        <v>15588</v>
      </c>
      <c r="AB28" s="11">
        <v>9113</v>
      </c>
      <c r="AC28" s="13"/>
      <c r="AD28" s="9">
        <v>27114</v>
      </c>
      <c r="AE28" s="10">
        <v>11813</v>
      </c>
      <c r="AF28" s="11">
        <v>1132</v>
      </c>
    </row>
    <row r="29" spans="2:32" ht="15" x14ac:dyDescent="0.25">
      <c r="B29" s="24">
        <v>24</v>
      </c>
      <c r="C29" s="9">
        <v>30170</v>
      </c>
      <c r="D29" s="10">
        <v>23741</v>
      </c>
      <c r="E29" s="11">
        <v>18530</v>
      </c>
      <c r="F29" s="11"/>
      <c r="G29" s="9">
        <v>30100</v>
      </c>
      <c r="H29" s="10">
        <v>22805</v>
      </c>
      <c r="I29" s="11">
        <v>14504</v>
      </c>
      <c r="J29" s="13"/>
      <c r="K29" s="9">
        <v>16431</v>
      </c>
      <c r="L29" s="11">
        <v>9838</v>
      </c>
      <c r="M29" s="13"/>
      <c r="N29" s="9">
        <v>18483</v>
      </c>
      <c r="O29" s="10">
        <v>6577</v>
      </c>
      <c r="P29" s="11">
        <v>1132</v>
      </c>
      <c r="S29" s="9">
        <v>43444</v>
      </c>
      <c r="T29" s="10">
        <v>36015</v>
      </c>
      <c r="U29" s="11">
        <v>28109</v>
      </c>
      <c r="V29" s="11"/>
      <c r="W29" s="9">
        <v>43343</v>
      </c>
      <c r="X29" s="10">
        <v>34618</v>
      </c>
      <c r="Y29" s="11">
        <v>22017</v>
      </c>
      <c r="Z29" s="13"/>
      <c r="AA29" s="9">
        <v>16431</v>
      </c>
      <c r="AB29" s="11">
        <v>9838</v>
      </c>
      <c r="AC29" s="13"/>
      <c r="AD29" s="9">
        <v>27114</v>
      </c>
      <c r="AE29" s="10">
        <v>11813</v>
      </c>
      <c r="AF29" s="11">
        <v>1132</v>
      </c>
    </row>
    <row r="30" spans="2:32" ht="15" x14ac:dyDescent="0.25">
      <c r="B30" s="24">
        <v>25</v>
      </c>
      <c r="C30" s="9">
        <v>31332</v>
      </c>
      <c r="D30" s="10">
        <v>24857</v>
      </c>
      <c r="E30" s="11">
        <v>18888</v>
      </c>
      <c r="F30" s="11"/>
      <c r="G30" s="9">
        <v>30919</v>
      </c>
      <c r="H30" s="10">
        <v>22805</v>
      </c>
      <c r="I30" s="11">
        <v>14504</v>
      </c>
      <c r="J30" s="13"/>
      <c r="K30" s="9">
        <v>17242</v>
      </c>
      <c r="L30" s="11">
        <v>10970</v>
      </c>
      <c r="M30" s="13"/>
      <c r="N30" s="9">
        <v>18483</v>
      </c>
      <c r="O30" s="10">
        <v>6577</v>
      </c>
      <c r="P30" s="11">
        <v>1132</v>
      </c>
      <c r="S30" s="9">
        <v>45118</v>
      </c>
      <c r="T30" s="10">
        <v>37707</v>
      </c>
      <c r="U30" s="11">
        <v>28654</v>
      </c>
      <c r="V30" s="11"/>
      <c r="W30" s="9">
        <v>44523</v>
      </c>
      <c r="X30" s="10">
        <v>34618</v>
      </c>
      <c r="Y30" s="11">
        <v>22017</v>
      </c>
      <c r="Z30" s="13"/>
      <c r="AA30" s="9">
        <v>17242</v>
      </c>
      <c r="AB30" s="11">
        <v>10970</v>
      </c>
      <c r="AC30" s="13"/>
      <c r="AD30" s="9">
        <v>27114</v>
      </c>
      <c r="AE30" s="10">
        <v>11813</v>
      </c>
      <c r="AF30" s="11">
        <v>1132</v>
      </c>
    </row>
    <row r="31" spans="2:32" ht="15" x14ac:dyDescent="0.25">
      <c r="B31" s="24">
        <v>26</v>
      </c>
      <c r="C31" s="9">
        <v>31410</v>
      </c>
      <c r="D31" s="10">
        <v>25785</v>
      </c>
      <c r="E31" s="11">
        <v>20152</v>
      </c>
      <c r="F31" s="11"/>
      <c r="G31" s="9">
        <v>37027</v>
      </c>
      <c r="H31" s="10">
        <v>27424</v>
      </c>
      <c r="I31" s="11">
        <v>19622</v>
      </c>
      <c r="J31" s="13"/>
      <c r="K31" s="9">
        <v>21151</v>
      </c>
      <c r="L31" s="11">
        <v>15651</v>
      </c>
      <c r="M31" s="13"/>
      <c r="N31" s="9">
        <v>18483</v>
      </c>
      <c r="O31" s="10">
        <v>6577</v>
      </c>
      <c r="P31" s="11">
        <v>1132</v>
      </c>
      <c r="S31" s="9">
        <v>45231</v>
      </c>
      <c r="T31" s="10">
        <v>39116</v>
      </c>
      <c r="U31" s="11">
        <v>30571</v>
      </c>
      <c r="V31" s="11"/>
      <c r="W31" s="9">
        <v>53319</v>
      </c>
      <c r="X31" s="10">
        <v>41629</v>
      </c>
      <c r="Y31" s="11">
        <v>29786</v>
      </c>
      <c r="Z31" s="13"/>
      <c r="AA31" s="9">
        <v>21151</v>
      </c>
      <c r="AB31" s="11">
        <v>15651</v>
      </c>
      <c r="AC31" s="13"/>
      <c r="AD31" s="9">
        <v>27114</v>
      </c>
      <c r="AE31" s="10">
        <v>11813</v>
      </c>
      <c r="AF31" s="11">
        <v>1132</v>
      </c>
    </row>
    <row r="32" spans="2:32" ht="15" x14ac:dyDescent="0.25">
      <c r="B32" s="24">
        <v>27</v>
      </c>
      <c r="C32" s="9">
        <v>34367</v>
      </c>
      <c r="D32" s="10">
        <v>26222</v>
      </c>
      <c r="E32" s="11">
        <v>20769</v>
      </c>
      <c r="F32" s="11"/>
      <c r="G32" s="9">
        <v>41670</v>
      </c>
      <c r="H32" s="10">
        <v>30802</v>
      </c>
      <c r="I32" s="11">
        <v>20979</v>
      </c>
      <c r="J32" s="13"/>
      <c r="K32" s="9">
        <v>22704</v>
      </c>
      <c r="L32" s="11">
        <v>15986</v>
      </c>
      <c r="M32" s="13"/>
      <c r="N32" s="9">
        <v>18483</v>
      </c>
      <c r="O32" s="10">
        <v>6577</v>
      </c>
      <c r="P32" s="11">
        <v>1132</v>
      </c>
      <c r="S32" s="9">
        <v>49488</v>
      </c>
      <c r="T32" s="10">
        <v>39779</v>
      </c>
      <c r="U32" s="11">
        <v>31506</v>
      </c>
      <c r="V32" s="11"/>
      <c r="W32" s="9">
        <v>60004</v>
      </c>
      <c r="X32" s="10">
        <v>46757</v>
      </c>
      <c r="Y32" s="11">
        <v>31846</v>
      </c>
      <c r="Z32" s="13"/>
      <c r="AA32" s="9">
        <v>22704</v>
      </c>
      <c r="AB32" s="11">
        <v>15986</v>
      </c>
      <c r="AC32" s="13"/>
      <c r="AD32" s="9">
        <v>27114</v>
      </c>
      <c r="AE32" s="10">
        <v>11813</v>
      </c>
      <c r="AF32" s="11">
        <v>1132</v>
      </c>
    </row>
    <row r="33" spans="2:32" ht="15" x14ac:dyDescent="0.25">
      <c r="B33" s="24">
        <v>28</v>
      </c>
      <c r="C33" s="9">
        <v>34937</v>
      </c>
      <c r="D33" s="10">
        <v>26612</v>
      </c>
      <c r="E33" s="11">
        <v>20769</v>
      </c>
      <c r="F33" s="11"/>
      <c r="G33" s="9">
        <v>41989</v>
      </c>
      <c r="H33" s="10">
        <v>31122</v>
      </c>
      <c r="I33" s="11">
        <v>22228</v>
      </c>
      <c r="J33" s="13"/>
      <c r="K33" s="9">
        <v>24748</v>
      </c>
      <c r="L33" s="11">
        <v>16337</v>
      </c>
      <c r="M33" s="13"/>
      <c r="N33" s="9">
        <v>18483</v>
      </c>
      <c r="O33" s="10">
        <v>6577</v>
      </c>
      <c r="P33" s="11">
        <v>1132</v>
      </c>
      <c r="S33" s="9">
        <v>50309</v>
      </c>
      <c r="T33" s="10">
        <v>40370</v>
      </c>
      <c r="U33" s="11">
        <v>31506</v>
      </c>
      <c r="V33" s="11"/>
      <c r="W33" s="9">
        <v>60464</v>
      </c>
      <c r="X33" s="10">
        <v>47242</v>
      </c>
      <c r="Y33" s="11">
        <v>33741</v>
      </c>
      <c r="Z33" s="13"/>
      <c r="AA33" s="9">
        <v>24748</v>
      </c>
      <c r="AB33" s="11">
        <v>16337</v>
      </c>
      <c r="AC33" s="13"/>
      <c r="AD33" s="9">
        <v>27114</v>
      </c>
      <c r="AE33" s="10">
        <v>11813</v>
      </c>
      <c r="AF33" s="11">
        <v>1132</v>
      </c>
    </row>
    <row r="34" spans="2:32" ht="15" x14ac:dyDescent="0.25">
      <c r="B34" s="24">
        <v>29</v>
      </c>
      <c r="C34" s="9">
        <v>34952</v>
      </c>
      <c r="D34" s="10">
        <v>26971</v>
      </c>
      <c r="E34" s="11">
        <v>20769</v>
      </c>
      <c r="F34" s="11"/>
      <c r="G34" s="9">
        <v>43339</v>
      </c>
      <c r="H34" s="10">
        <v>32034</v>
      </c>
      <c r="I34" s="11">
        <v>22228</v>
      </c>
      <c r="J34" s="13"/>
      <c r="K34" s="9">
        <v>28368</v>
      </c>
      <c r="L34" s="11">
        <v>16837</v>
      </c>
      <c r="M34" s="13"/>
      <c r="N34" s="9">
        <v>18483</v>
      </c>
      <c r="O34" s="10">
        <v>6577</v>
      </c>
      <c r="P34" s="11">
        <v>1132</v>
      </c>
      <c r="S34" s="9">
        <v>50331</v>
      </c>
      <c r="T34" s="10">
        <v>40915</v>
      </c>
      <c r="U34" s="11">
        <v>31506</v>
      </c>
      <c r="V34" s="11"/>
      <c r="W34" s="9">
        <v>62408</v>
      </c>
      <c r="X34" s="10">
        <v>48628</v>
      </c>
      <c r="Y34" s="11">
        <v>33741</v>
      </c>
      <c r="Z34" s="13"/>
      <c r="AA34" s="9">
        <v>28368</v>
      </c>
      <c r="AB34" s="11">
        <v>16837</v>
      </c>
      <c r="AC34" s="13"/>
      <c r="AD34" s="9">
        <v>27114</v>
      </c>
      <c r="AE34" s="10">
        <v>11813</v>
      </c>
      <c r="AF34" s="11">
        <v>1132</v>
      </c>
    </row>
    <row r="35" spans="2:32" ht="15" x14ac:dyDescent="0.25">
      <c r="B35" s="24">
        <v>30</v>
      </c>
      <c r="C35" s="9">
        <v>35553</v>
      </c>
      <c r="D35" s="10">
        <v>27736</v>
      </c>
      <c r="E35" s="11">
        <v>21042</v>
      </c>
      <c r="F35" s="11"/>
      <c r="G35" s="9">
        <v>42239</v>
      </c>
      <c r="H35" s="10">
        <v>31301</v>
      </c>
      <c r="I35" s="11">
        <v>21299</v>
      </c>
      <c r="J35" s="13"/>
      <c r="K35" s="9">
        <v>33899</v>
      </c>
      <c r="L35" s="11">
        <v>16891</v>
      </c>
      <c r="M35" s="13"/>
      <c r="N35" s="9">
        <v>18483</v>
      </c>
      <c r="O35" s="10">
        <v>6577</v>
      </c>
      <c r="P35" s="11">
        <v>1132</v>
      </c>
      <c r="S35" s="9">
        <v>51196</v>
      </c>
      <c r="T35" s="10">
        <v>42075</v>
      </c>
      <c r="U35" s="11">
        <v>31920</v>
      </c>
      <c r="V35" s="11"/>
      <c r="W35" s="9">
        <v>60824</v>
      </c>
      <c r="X35" s="10">
        <v>47515</v>
      </c>
      <c r="Y35" s="11">
        <v>32332</v>
      </c>
      <c r="Z35" s="13"/>
      <c r="AA35" s="9">
        <v>33899</v>
      </c>
      <c r="AB35" s="11">
        <v>16891</v>
      </c>
      <c r="AC35" s="13"/>
      <c r="AD35" s="9">
        <v>27114</v>
      </c>
      <c r="AE35" s="10">
        <v>11813</v>
      </c>
      <c r="AF35" s="11">
        <v>1132</v>
      </c>
    </row>
    <row r="36" spans="2:32" ht="15" x14ac:dyDescent="0.25">
      <c r="B36" s="24">
        <v>31</v>
      </c>
      <c r="C36" s="9">
        <v>36161</v>
      </c>
      <c r="D36" s="10">
        <v>28040</v>
      </c>
      <c r="E36" s="11">
        <v>21916</v>
      </c>
      <c r="F36" s="11"/>
      <c r="G36" s="9">
        <v>43885</v>
      </c>
      <c r="H36" s="10">
        <v>32495</v>
      </c>
      <c r="I36" s="11">
        <v>23593</v>
      </c>
      <c r="J36" s="13"/>
      <c r="K36" s="9">
        <v>35631</v>
      </c>
      <c r="L36" s="11">
        <v>17703</v>
      </c>
      <c r="M36" s="13"/>
      <c r="N36" s="9">
        <v>18483</v>
      </c>
      <c r="O36" s="10">
        <v>6577</v>
      </c>
      <c r="P36" s="11">
        <v>1132</v>
      </c>
      <c r="S36" s="9">
        <v>52072</v>
      </c>
      <c r="T36" s="10">
        <v>42536</v>
      </c>
      <c r="U36" s="11">
        <v>33246</v>
      </c>
      <c r="V36" s="11"/>
      <c r="W36" s="9">
        <v>63194</v>
      </c>
      <c r="X36" s="10">
        <v>49327</v>
      </c>
      <c r="Y36" s="11">
        <v>35814</v>
      </c>
      <c r="Z36" s="13"/>
      <c r="AA36" s="9">
        <v>35631</v>
      </c>
      <c r="AB36" s="11">
        <v>17703</v>
      </c>
      <c r="AC36" s="13"/>
      <c r="AD36" s="9">
        <v>27114</v>
      </c>
      <c r="AE36" s="10">
        <v>11813</v>
      </c>
      <c r="AF36" s="11">
        <v>1132</v>
      </c>
    </row>
    <row r="37" spans="2:32" ht="15" x14ac:dyDescent="0.25">
      <c r="B37" s="24">
        <v>32</v>
      </c>
      <c r="C37" s="9">
        <v>38089</v>
      </c>
      <c r="D37" s="10">
        <v>28422</v>
      </c>
      <c r="E37" s="11">
        <v>22228</v>
      </c>
      <c r="F37" s="11"/>
      <c r="G37" s="9">
        <v>45867</v>
      </c>
      <c r="H37" s="10">
        <v>33961</v>
      </c>
      <c r="I37" s="11">
        <v>24287</v>
      </c>
      <c r="J37" s="13"/>
      <c r="K37" s="9">
        <v>36910</v>
      </c>
      <c r="L37" s="11">
        <v>18022</v>
      </c>
      <c r="M37" s="13"/>
      <c r="N37" s="9">
        <v>18483</v>
      </c>
      <c r="O37" s="10">
        <v>6577</v>
      </c>
      <c r="P37" s="11">
        <v>1132</v>
      </c>
      <c r="S37" s="9">
        <v>54847</v>
      </c>
      <c r="T37" s="10">
        <v>43116</v>
      </c>
      <c r="U37" s="11">
        <v>33719</v>
      </c>
      <c r="V37" s="11"/>
      <c r="W37" s="9">
        <v>66048</v>
      </c>
      <c r="X37" s="10">
        <v>51553</v>
      </c>
      <c r="Y37" s="11">
        <v>36868</v>
      </c>
      <c r="Z37" s="13"/>
      <c r="AA37" s="9">
        <v>36910</v>
      </c>
      <c r="AB37" s="11">
        <v>18022</v>
      </c>
      <c r="AC37" s="13"/>
      <c r="AD37" s="9">
        <v>27114</v>
      </c>
      <c r="AE37" s="10">
        <v>11813</v>
      </c>
      <c r="AF37" s="11">
        <v>1132</v>
      </c>
    </row>
    <row r="38" spans="2:32" ht="15" x14ac:dyDescent="0.25">
      <c r="B38" s="24">
        <v>33</v>
      </c>
      <c r="C38" s="9">
        <v>38923</v>
      </c>
      <c r="D38" s="10">
        <v>28758</v>
      </c>
      <c r="E38" s="11">
        <v>22469</v>
      </c>
      <c r="F38" s="11"/>
      <c r="G38" s="9">
        <v>46374</v>
      </c>
      <c r="H38" s="10">
        <v>34312</v>
      </c>
      <c r="I38" s="11">
        <v>25013</v>
      </c>
      <c r="J38" s="13"/>
      <c r="K38" s="9">
        <v>37106</v>
      </c>
      <c r="L38" s="11">
        <v>18257</v>
      </c>
      <c r="M38" s="13"/>
      <c r="N38" s="9">
        <v>18483</v>
      </c>
      <c r="O38" s="10">
        <v>6577</v>
      </c>
      <c r="P38" s="11">
        <v>1132</v>
      </c>
      <c r="S38" s="9">
        <v>56049</v>
      </c>
      <c r="T38" s="10">
        <v>43625</v>
      </c>
      <c r="U38" s="11">
        <v>34086</v>
      </c>
      <c r="V38" s="11"/>
      <c r="W38" s="9">
        <v>66778</v>
      </c>
      <c r="X38" s="10">
        <v>52086</v>
      </c>
      <c r="Y38" s="11">
        <v>37969</v>
      </c>
      <c r="Z38" s="13"/>
      <c r="AA38" s="9">
        <v>37106</v>
      </c>
      <c r="AB38" s="11">
        <v>18257</v>
      </c>
      <c r="AC38" s="13"/>
      <c r="AD38" s="9">
        <v>27114</v>
      </c>
      <c r="AE38" s="10">
        <v>11813</v>
      </c>
      <c r="AF38" s="11">
        <v>1132</v>
      </c>
    </row>
    <row r="39" spans="2:32" ht="15" x14ac:dyDescent="0.25">
      <c r="B39" s="24">
        <v>34</v>
      </c>
      <c r="C39" s="9">
        <v>39235</v>
      </c>
      <c r="D39" s="10">
        <v>29257</v>
      </c>
      <c r="E39" s="11">
        <v>22469</v>
      </c>
      <c r="F39" s="11"/>
      <c r="G39" s="9">
        <v>46577</v>
      </c>
      <c r="H39" s="10">
        <v>34476</v>
      </c>
      <c r="I39" s="11">
        <v>25013</v>
      </c>
      <c r="J39" s="13"/>
      <c r="K39" s="9">
        <v>37137</v>
      </c>
      <c r="L39" s="11">
        <v>18545</v>
      </c>
      <c r="M39" s="13"/>
      <c r="N39" s="9">
        <v>18483</v>
      </c>
      <c r="O39" s="10">
        <v>6577</v>
      </c>
      <c r="P39" s="11">
        <v>1132</v>
      </c>
      <c r="S39" s="9">
        <v>56499</v>
      </c>
      <c r="T39" s="10">
        <v>44383</v>
      </c>
      <c r="U39" s="11">
        <v>34086</v>
      </c>
      <c r="V39" s="11"/>
      <c r="W39" s="9">
        <v>67070</v>
      </c>
      <c r="X39" s="10">
        <v>52335</v>
      </c>
      <c r="Y39" s="11">
        <v>37969</v>
      </c>
      <c r="Z39" s="13"/>
      <c r="AA39" s="9">
        <v>37137</v>
      </c>
      <c r="AB39" s="11">
        <v>18545</v>
      </c>
      <c r="AC39" s="13"/>
      <c r="AD39" s="9">
        <v>27114</v>
      </c>
      <c r="AE39" s="10">
        <v>11813</v>
      </c>
      <c r="AF39" s="11">
        <v>1132</v>
      </c>
    </row>
    <row r="40" spans="2:32" ht="15" x14ac:dyDescent="0.25">
      <c r="B40" s="24">
        <v>35</v>
      </c>
      <c r="C40" s="9">
        <v>39602</v>
      </c>
      <c r="D40" s="10">
        <v>31114</v>
      </c>
      <c r="E40" s="11">
        <v>22469</v>
      </c>
      <c r="F40" s="11"/>
      <c r="G40" s="9">
        <v>49214</v>
      </c>
      <c r="H40" s="10">
        <v>34570</v>
      </c>
      <c r="I40" s="11">
        <v>25013</v>
      </c>
      <c r="J40" s="13"/>
      <c r="K40" s="9">
        <v>37293</v>
      </c>
      <c r="L40" s="11">
        <v>18748</v>
      </c>
      <c r="M40" s="13"/>
      <c r="N40" s="9">
        <v>18483</v>
      </c>
      <c r="O40" s="10">
        <v>6577</v>
      </c>
      <c r="P40" s="11">
        <v>1132</v>
      </c>
      <c r="S40" s="9">
        <v>57027</v>
      </c>
      <c r="T40" s="10">
        <v>47199</v>
      </c>
      <c r="U40" s="11">
        <v>34086</v>
      </c>
      <c r="V40" s="11"/>
      <c r="W40" s="9">
        <v>70868</v>
      </c>
      <c r="X40" s="10">
        <v>52477</v>
      </c>
      <c r="Y40" s="11">
        <v>37969</v>
      </c>
      <c r="Z40" s="13"/>
      <c r="AA40" s="9">
        <v>37293</v>
      </c>
      <c r="AB40" s="11">
        <v>18748</v>
      </c>
      <c r="AC40" s="13"/>
      <c r="AD40" s="9">
        <v>27114</v>
      </c>
      <c r="AE40" s="10">
        <v>11813</v>
      </c>
      <c r="AF40" s="11">
        <v>1132</v>
      </c>
    </row>
    <row r="41" spans="2:32" ht="15" x14ac:dyDescent="0.25">
      <c r="B41" s="24">
        <v>36</v>
      </c>
      <c r="C41" s="9">
        <v>39711</v>
      </c>
      <c r="D41" s="10">
        <v>31902</v>
      </c>
      <c r="E41" s="11">
        <v>23640</v>
      </c>
      <c r="F41" s="11"/>
      <c r="G41" s="9">
        <v>49456</v>
      </c>
      <c r="H41" s="10">
        <v>34788</v>
      </c>
      <c r="I41" s="11">
        <v>25450</v>
      </c>
      <c r="J41" s="13"/>
      <c r="K41" s="9">
        <v>36739</v>
      </c>
      <c r="L41" s="11">
        <v>19099</v>
      </c>
      <c r="M41" s="13"/>
      <c r="N41" s="9">
        <v>18483</v>
      </c>
      <c r="O41" s="10">
        <v>6577</v>
      </c>
      <c r="P41" s="11">
        <v>1132</v>
      </c>
      <c r="S41" s="9">
        <v>57184</v>
      </c>
      <c r="T41" s="10">
        <v>48395</v>
      </c>
      <c r="U41" s="11">
        <v>35861</v>
      </c>
      <c r="V41" s="11"/>
      <c r="W41" s="9">
        <v>71216</v>
      </c>
      <c r="X41" s="10">
        <v>52809</v>
      </c>
      <c r="Y41" s="11">
        <v>38632</v>
      </c>
      <c r="Z41" s="13"/>
      <c r="AA41" s="9">
        <v>36739</v>
      </c>
      <c r="AB41" s="11">
        <v>19099</v>
      </c>
      <c r="AC41" s="13"/>
      <c r="AD41" s="9">
        <v>27114</v>
      </c>
      <c r="AE41" s="10">
        <v>11813</v>
      </c>
      <c r="AF41" s="11">
        <v>1132</v>
      </c>
    </row>
    <row r="42" spans="2:32" ht="15" x14ac:dyDescent="0.25">
      <c r="B42" s="24">
        <v>37</v>
      </c>
      <c r="C42" s="9">
        <v>40289</v>
      </c>
      <c r="D42" s="10">
        <v>32401</v>
      </c>
      <c r="E42" s="11">
        <v>23999</v>
      </c>
      <c r="F42" s="11"/>
      <c r="G42" s="9">
        <v>49752</v>
      </c>
      <c r="H42" s="10">
        <v>34905</v>
      </c>
      <c r="I42" s="11">
        <v>25551</v>
      </c>
      <c r="J42" s="13"/>
      <c r="K42" s="9">
        <v>36910</v>
      </c>
      <c r="L42" s="11">
        <v>19388</v>
      </c>
      <c r="M42" s="13"/>
      <c r="N42" s="9">
        <v>18483</v>
      </c>
      <c r="O42" s="10">
        <v>6577</v>
      </c>
      <c r="P42" s="11">
        <v>1132</v>
      </c>
      <c r="S42" s="9">
        <v>58015</v>
      </c>
      <c r="T42" s="10">
        <v>49152</v>
      </c>
      <c r="U42" s="11">
        <v>36406</v>
      </c>
      <c r="V42" s="11"/>
      <c r="W42" s="9">
        <v>71643</v>
      </c>
      <c r="X42" s="10">
        <v>52986</v>
      </c>
      <c r="Y42" s="11">
        <v>38786</v>
      </c>
      <c r="Z42" s="13"/>
      <c r="AA42" s="9">
        <v>36910</v>
      </c>
      <c r="AB42" s="11">
        <v>19388</v>
      </c>
      <c r="AC42" s="13"/>
      <c r="AD42" s="9">
        <v>27114</v>
      </c>
      <c r="AE42" s="10">
        <v>11813</v>
      </c>
      <c r="AF42" s="11">
        <v>1132</v>
      </c>
    </row>
    <row r="43" spans="2:32" ht="15" x14ac:dyDescent="0.25">
      <c r="B43" s="24">
        <v>38</v>
      </c>
      <c r="C43" s="9">
        <v>40647</v>
      </c>
      <c r="D43" s="10">
        <v>32932</v>
      </c>
      <c r="E43" s="11">
        <v>24396</v>
      </c>
      <c r="F43" s="11"/>
      <c r="G43" s="9">
        <v>49869</v>
      </c>
      <c r="H43" s="10">
        <v>35100</v>
      </c>
      <c r="I43" s="11">
        <v>25746</v>
      </c>
      <c r="J43" s="13"/>
      <c r="K43" s="9">
        <v>36559</v>
      </c>
      <c r="L43" s="11">
        <v>19442</v>
      </c>
      <c r="M43" s="13"/>
      <c r="N43" s="9">
        <v>18483</v>
      </c>
      <c r="O43" s="10">
        <v>6577</v>
      </c>
      <c r="P43" s="11">
        <v>1132</v>
      </c>
      <c r="S43" s="9">
        <v>58532</v>
      </c>
      <c r="T43" s="10">
        <v>49957</v>
      </c>
      <c r="U43" s="11">
        <v>37009</v>
      </c>
      <c r="V43" s="11"/>
      <c r="W43" s="9">
        <v>71811</v>
      </c>
      <c r="X43" s="10">
        <v>53282</v>
      </c>
      <c r="Y43" s="11">
        <v>39082</v>
      </c>
      <c r="Z43" s="13"/>
      <c r="AA43" s="9">
        <v>36559</v>
      </c>
      <c r="AB43" s="11">
        <v>19442</v>
      </c>
      <c r="AC43" s="13"/>
      <c r="AD43" s="9">
        <v>27114</v>
      </c>
      <c r="AE43" s="10">
        <v>11813</v>
      </c>
      <c r="AF43" s="11">
        <v>1132</v>
      </c>
    </row>
    <row r="44" spans="2:32" ht="15" x14ac:dyDescent="0.25">
      <c r="B44" s="24">
        <v>39</v>
      </c>
      <c r="C44" s="9">
        <v>40679</v>
      </c>
      <c r="D44" s="10">
        <v>33634</v>
      </c>
      <c r="E44" s="11">
        <v>24396</v>
      </c>
      <c r="F44" s="11"/>
      <c r="G44" s="9">
        <v>50431</v>
      </c>
      <c r="H44" s="10">
        <v>35428</v>
      </c>
      <c r="I44" s="11">
        <v>25746</v>
      </c>
      <c r="J44" s="13"/>
      <c r="K44" s="9">
        <v>36583</v>
      </c>
      <c r="L44" s="11">
        <v>19442</v>
      </c>
      <c r="M44" s="13"/>
      <c r="N44" s="9">
        <v>18483</v>
      </c>
      <c r="O44" s="10">
        <v>6577</v>
      </c>
      <c r="P44" s="11">
        <v>1132</v>
      </c>
      <c r="S44" s="9">
        <v>58577</v>
      </c>
      <c r="T44" s="10">
        <v>51022</v>
      </c>
      <c r="U44" s="11">
        <v>37009</v>
      </c>
      <c r="V44" s="11"/>
      <c r="W44" s="9">
        <v>72620</v>
      </c>
      <c r="X44" s="10">
        <v>53780</v>
      </c>
      <c r="Y44" s="11">
        <v>39082</v>
      </c>
      <c r="Z44" s="13"/>
      <c r="AA44" s="9">
        <v>36583</v>
      </c>
      <c r="AB44" s="11">
        <v>19442</v>
      </c>
      <c r="AC44" s="13"/>
      <c r="AD44" s="9">
        <v>27114</v>
      </c>
      <c r="AE44" s="10">
        <v>11813</v>
      </c>
      <c r="AF44" s="11">
        <v>1132</v>
      </c>
    </row>
    <row r="45" spans="2:32" ht="15" x14ac:dyDescent="0.25">
      <c r="B45" s="24">
        <v>40</v>
      </c>
      <c r="C45" s="9">
        <v>40702</v>
      </c>
      <c r="D45" s="10">
        <v>33868</v>
      </c>
      <c r="E45" s="11">
        <v>24396</v>
      </c>
      <c r="F45" s="11"/>
      <c r="G45" s="9">
        <v>50938</v>
      </c>
      <c r="H45" s="10">
        <v>35818</v>
      </c>
      <c r="I45" s="11">
        <v>25746</v>
      </c>
      <c r="J45" s="13"/>
      <c r="K45" s="9">
        <v>35857</v>
      </c>
      <c r="L45" s="11">
        <v>19505</v>
      </c>
      <c r="M45" s="13"/>
      <c r="N45" s="9">
        <v>18483</v>
      </c>
      <c r="O45" s="10">
        <v>6577</v>
      </c>
      <c r="P45" s="11">
        <v>1132</v>
      </c>
      <c r="S45" s="9">
        <v>58611</v>
      </c>
      <c r="T45" s="10">
        <v>51377</v>
      </c>
      <c r="U45" s="11">
        <v>37009</v>
      </c>
      <c r="V45" s="11"/>
      <c r="W45" s="9">
        <v>73350</v>
      </c>
      <c r="X45" s="10">
        <v>54372</v>
      </c>
      <c r="Y45" s="11">
        <v>39082</v>
      </c>
      <c r="Z45" s="13"/>
      <c r="AA45" s="9">
        <v>35857</v>
      </c>
      <c r="AB45" s="11">
        <v>19505</v>
      </c>
      <c r="AC45" s="13"/>
      <c r="AD45" s="9">
        <v>27114</v>
      </c>
      <c r="AE45" s="10">
        <v>11813</v>
      </c>
      <c r="AF45" s="11">
        <v>1132</v>
      </c>
    </row>
    <row r="46" spans="2:32" ht="15" x14ac:dyDescent="0.25">
      <c r="B46" s="24">
        <v>41</v>
      </c>
      <c r="C46" s="9">
        <v>40741</v>
      </c>
      <c r="D46" s="10">
        <v>35007</v>
      </c>
      <c r="E46" s="11">
        <v>26004</v>
      </c>
      <c r="F46" s="11"/>
      <c r="G46" s="9">
        <v>51468</v>
      </c>
      <c r="H46" s="10">
        <v>36193</v>
      </c>
      <c r="I46" s="11">
        <v>26682</v>
      </c>
      <c r="J46" s="13"/>
      <c r="K46" s="9">
        <v>35054</v>
      </c>
      <c r="L46" s="11">
        <v>19505</v>
      </c>
      <c r="M46" s="13"/>
      <c r="N46" s="9">
        <v>18483</v>
      </c>
      <c r="O46" s="10">
        <v>6577</v>
      </c>
      <c r="P46" s="11">
        <v>1132</v>
      </c>
      <c r="S46" s="9">
        <v>58667</v>
      </c>
      <c r="T46" s="10">
        <v>53105</v>
      </c>
      <c r="U46" s="11">
        <v>39447</v>
      </c>
      <c r="V46" s="11"/>
      <c r="W46" s="9">
        <v>74114</v>
      </c>
      <c r="X46" s="10">
        <v>54940</v>
      </c>
      <c r="Y46" s="11">
        <v>40504</v>
      </c>
      <c r="Z46" s="13"/>
      <c r="AA46" s="9">
        <v>35054</v>
      </c>
      <c r="AB46" s="11">
        <v>19505</v>
      </c>
      <c r="AC46" s="13"/>
      <c r="AD46" s="9">
        <v>27114</v>
      </c>
      <c r="AE46" s="10">
        <v>11813</v>
      </c>
      <c r="AF46" s="11">
        <v>1132</v>
      </c>
    </row>
    <row r="47" spans="2:32" ht="15" x14ac:dyDescent="0.25">
      <c r="B47" s="24">
        <v>42</v>
      </c>
      <c r="C47" s="9">
        <v>43222</v>
      </c>
      <c r="D47" s="10">
        <v>35857</v>
      </c>
      <c r="E47" s="11">
        <v>26558</v>
      </c>
      <c r="F47" s="11"/>
      <c r="G47" s="9">
        <v>52046</v>
      </c>
      <c r="H47" s="10">
        <v>36552</v>
      </c>
      <c r="I47" s="11">
        <v>26948</v>
      </c>
      <c r="J47" s="13"/>
      <c r="K47" s="9">
        <v>28126</v>
      </c>
      <c r="L47" s="11">
        <v>15986</v>
      </c>
      <c r="M47" s="13"/>
      <c r="N47" s="9">
        <v>18483</v>
      </c>
      <c r="O47" s="10">
        <v>6577</v>
      </c>
      <c r="P47" s="11">
        <v>1132</v>
      </c>
      <c r="S47" s="9">
        <v>62240</v>
      </c>
      <c r="T47" s="10">
        <v>54395</v>
      </c>
      <c r="U47" s="11">
        <v>40288</v>
      </c>
      <c r="V47" s="11"/>
      <c r="W47" s="9">
        <v>74946</v>
      </c>
      <c r="X47" s="10">
        <v>55485</v>
      </c>
      <c r="Y47" s="11">
        <v>40906</v>
      </c>
      <c r="Z47" s="13"/>
      <c r="AA47" s="9">
        <v>28126</v>
      </c>
      <c r="AB47" s="11">
        <v>15986</v>
      </c>
      <c r="AC47" s="13"/>
      <c r="AD47" s="9">
        <v>27114</v>
      </c>
      <c r="AE47" s="10">
        <v>11813</v>
      </c>
      <c r="AF47" s="11">
        <v>1132</v>
      </c>
    </row>
    <row r="48" spans="2:32" ht="15" x14ac:dyDescent="0.25">
      <c r="B48" s="24">
        <v>43</v>
      </c>
      <c r="C48" s="9">
        <v>44197</v>
      </c>
      <c r="D48" s="10">
        <v>36536</v>
      </c>
      <c r="E48" s="11">
        <v>27080</v>
      </c>
      <c r="F48" s="11"/>
      <c r="G48" s="9">
        <v>52569</v>
      </c>
      <c r="H48" s="10">
        <v>36942</v>
      </c>
      <c r="I48" s="11">
        <v>27268</v>
      </c>
      <c r="J48" s="13"/>
      <c r="K48" s="9">
        <v>24779</v>
      </c>
      <c r="L48" s="11">
        <v>13552</v>
      </c>
      <c r="M48" s="13"/>
      <c r="N48" s="9">
        <v>18483</v>
      </c>
      <c r="O48" s="10">
        <v>6577</v>
      </c>
      <c r="P48" s="11">
        <v>1132</v>
      </c>
      <c r="S48" s="9">
        <v>63644</v>
      </c>
      <c r="T48" s="10">
        <v>55425</v>
      </c>
      <c r="U48" s="11">
        <v>41081</v>
      </c>
      <c r="V48" s="11"/>
      <c r="W48" s="9">
        <v>75698</v>
      </c>
      <c r="X48" s="10">
        <v>56077</v>
      </c>
      <c r="Y48" s="11">
        <v>41392</v>
      </c>
      <c r="Z48" s="13"/>
      <c r="AA48" s="9">
        <v>24779</v>
      </c>
      <c r="AB48" s="11">
        <v>13552</v>
      </c>
      <c r="AC48" s="13"/>
      <c r="AD48" s="9">
        <v>27114</v>
      </c>
      <c r="AE48" s="10">
        <v>11813</v>
      </c>
      <c r="AF48" s="11">
        <v>1132</v>
      </c>
    </row>
    <row r="49" spans="2:32" ht="15" x14ac:dyDescent="0.25">
      <c r="B49" s="24">
        <v>44</v>
      </c>
      <c r="C49" s="9">
        <v>44759</v>
      </c>
      <c r="D49" s="10">
        <v>37519</v>
      </c>
      <c r="E49" s="11">
        <v>27080</v>
      </c>
      <c r="F49" s="11"/>
      <c r="G49" s="9">
        <v>54012</v>
      </c>
      <c r="H49" s="10">
        <v>37971</v>
      </c>
      <c r="I49" s="11">
        <v>27268</v>
      </c>
      <c r="J49" s="13"/>
      <c r="K49" s="9">
        <v>23289</v>
      </c>
      <c r="L49" s="11">
        <v>11243</v>
      </c>
      <c r="M49" s="13"/>
      <c r="N49" s="9">
        <v>18483</v>
      </c>
      <c r="O49" s="10">
        <v>6577</v>
      </c>
      <c r="P49" s="11">
        <v>1132</v>
      </c>
      <c r="S49" s="9">
        <v>64453</v>
      </c>
      <c r="T49" s="10">
        <v>56916</v>
      </c>
      <c r="U49" s="11">
        <v>41081</v>
      </c>
      <c r="V49" s="11"/>
      <c r="W49" s="9">
        <v>77777</v>
      </c>
      <c r="X49" s="10">
        <v>57640</v>
      </c>
      <c r="Y49" s="11">
        <v>41392</v>
      </c>
      <c r="Z49" s="13"/>
      <c r="AA49" s="9">
        <v>23289</v>
      </c>
      <c r="AB49" s="11">
        <v>11243</v>
      </c>
      <c r="AC49" s="13"/>
      <c r="AD49" s="9">
        <v>27114</v>
      </c>
      <c r="AE49" s="10">
        <v>11813</v>
      </c>
      <c r="AF49" s="11">
        <v>1132</v>
      </c>
    </row>
    <row r="50" spans="2:32" ht="15" x14ac:dyDescent="0.25">
      <c r="B50" s="24">
        <v>45</v>
      </c>
      <c r="C50" s="9">
        <v>45812</v>
      </c>
      <c r="D50" s="10">
        <v>37519</v>
      </c>
      <c r="E50" s="11">
        <v>27080</v>
      </c>
      <c r="F50" s="11"/>
      <c r="G50" s="9">
        <v>55073</v>
      </c>
      <c r="H50" s="10">
        <v>38705</v>
      </c>
      <c r="I50" s="11">
        <v>27268</v>
      </c>
      <c r="J50" s="13"/>
      <c r="K50" s="9">
        <v>20020</v>
      </c>
      <c r="L50" s="11">
        <v>10299</v>
      </c>
      <c r="M50" s="13"/>
      <c r="N50" s="9">
        <v>18483</v>
      </c>
      <c r="O50" s="10">
        <v>6577</v>
      </c>
      <c r="P50" s="11">
        <v>1132</v>
      </c>
      <c r="S50" s="9">
        <v>65969</v>
      </c>
      <c r="T50" s="10">
        <v>56916</v>
      </c>
      <c r="U50" s="11">
        <v>41081</v>
      </c>
      <c r="V50" s="11"/>
      <c r="W50" s="9">
        <v>79305</v>
      </c>
      <c r="X50" s="10">
        <v>58754</v>
      </c>
      <c r="Y50" s="11">
        <v>41392</v>
      </c>
      <c r="Z50" s="13"/>
      <c r="AA50" s="9">
        <v>20020</v>
      </c>
      <c r="AB50" s="11">
        <v>10299</v>
      </c>
      <c r="AC50" s="13"/>
      <c r="AD50" s="9">
        <v>27114</v>
      </c>
      <c r="AE50" s="10">
        <v>11813</v>
      </c>
      <c r="AF50" s="11">
        <v>1132</v>
      </c>
    </row>
    <row r="51" spans="2:32" ht="15" x14ac:dyDescent="0.25">
      <c r="B51" s="24">
        <v>46</v>
      </c>
      <c r="C51" s="9">
        <v>48558</v>
      </c>
      <c r="D51" s="10">
        <v>40585</v>
      </c>
      <c r="E51" s="11">
        <v>30115</v>
      </c>
      <c r="F51" s="11"/>
      <c r="G51" s="9">
        <v>57390</v>
      </c>
      <c r="H51" s="10">
        <v>40335</v>
      </c>
      <c r="I51" s="11">
        <v>30100</v>
      </c>
      <c r="J51" s="13"/>
      <c r="K51" s="9">
        <v>15877</v>
      </c>
      <c r="L51" s="11">
        <v>9776</v>
      </c>
      <c r="M51" s="13"/>
      <c r="N51" s="9">
        <v>18483</v>
      </c>
      <c r="O51" s="10">
        <v>6577</v>
      </c>
      <c r="P51" s="11">
        <v>1132</v>
      </c>
      <c r="S51" s="9">
        <v>69924</v>
      </c>
      <c r="T51" s="10">
        <v>61567</v>
      </c>
      <c r="U51" s="11">
        <v>45684</v>
      </c>
      <c r="V51" s="11"/>
      <c r="W51" s="9">
        <v>82641</v>
      </c>
      <c r="X51" s="10">
        <v>61229</v>
      </c>
      <c r="Y51" s="11">
        <v>45691</v>
      </c>
      <c r="Z51" s="13"/>
      <c r="AA51" s="9">
        <v>15877</v>
      </c>
      <c r="AB51" s="11">
        <v>9776</v>
      </c>
      <c r="AC51" s="13"/>
      <c r="AD51" s="9">
        <v>27114</v>
      </c>
      <c r="AE51" s="10">
        <v>11813</v>
      </c>
      <c r="AF51" s="11">
        <v>1132</v>
      </c>
    </row>
    <row r="52" spans="2:32" ht="15" x14ac:dyDescent="0.25">
      <c r="B52" s="24">
        <v>47</v>
      </c>
      <c r="C52" s="9">
        <v>49760</v>
      </c>
      <c r="D52" s="10">
        <v>42200</v>
      </c>
      <c r="E52" s="11">
        <v>31254</v>
      </c>
      <c r="F52" s="11"/>
      <c r="G52" s="9">
        <v>60230</v>
      </c>
      <c r="H52" s="10">
        <v>42309</v>
      </c>
      <c r="I52" s="11">
        <v>31184</v>
      </c>
      <c r="J52" s="13"/>
      <c r="K52" s="9">
        <v>15877</v>
      </c>
      <c r="L52" s="11">
        <v>9776</v>
      </c>
      <c r="M52" s="13"/>
      <c r="N52" s="9">
        <v>18483</v>
      </c>
      <c r="O52" s="10">
        <v>6577</v>
      </c>
      <c r="P52" s="11">
        <v>1132</v>
      </c>
      <c r="S52" s="9">
        <v>71654</v>
      </c>
      <c r="T52" s="10">
        <v>64017</v>
      </c>
      <c r="U52" s="11">
        <v>47412</v>
      </c>
      <c r="V52" s="11"/>
      <c r="W52" s="9">
        <v>86731</v>
      </c>
      <c r="X52" s="10">
        <v>64225</v>
      </c>
      <c r="Y52" s="11">
        <v>47337</v>
      </c>
      <c r="Z52" s="13"/>
      <c r="AA52" s="9">
        <v>15877</v>
      </c>
      <c r="AB52" s="11">
        <v>9776</v>
      </c>
      <c r="AC52" s="13"/>
      <c r="AD52" s="9">
        <v>27114</v>
      </c>
      <c r="AE52" s="10">
        <v>11813</v>
      </c>
      <c r="AF52" s="11">
        <v>1132</v>
      </c>
    </row>
    <row r="53" spans="2:32" ht="15" x14ac:dyDescent="0.25">
      <c r="B53" s="24">
        <v>48</v>
      </c>
      <c r="C53" s="9">
        <v>51117</v>
      </c>
      <c r="D53" s="10">
        <v>43690</v>
      </c>
      <c r="E53" s="11">
        <v>32401</v>
      </c>
      <c r="F53" s="11"/>
      <c r="G53" s="9">
        <v>61150</v>
      </c>
      <c r="H53" s="10">
        <v>42957</v>
      </c>
      <c r="I53" s="11">
        <v>32268</v>
      </c>
      <c r="J53" s="13"/>
      <c r="K53" s="9">
        <v>15877</v>
      </c>
      <c r="L53" s="11">
        <v>9776</v>
      </c>
      <c r="M53" s="13"/>
      <c r="N53" s="9">
        <v>18483</v>
      </c>
      <c r="O53" s="10">
        <v>6577</v>
      </c>
      <c r="P53" s="11">
        <v>1132</v>
      </c>
      <c r="S53" s="9">
        <v>73609</v>
      </c>
      <c r="T53" s="10">
        <v>66278</v>
      </c>
      <c r="U53" s="11">
        <v>49152</v>
      </c>
      <c r="V53" s="11"/>
      <c r="W53" s="9">
        <v>88056</v>
      </c>
      <c r="X53" s="10">
        <v>65208</v>
      </c>
      <c r="Y53" s="11">
        <v>48983</v>
      </c>
      <c r="Z53" s="13"/>
      <c r="AA53" s="9">
        <v>15877</v>
      </c>
      <c r="AB53" s="11">
        <v>9776</v>
      </c>
      <c r="AC53" s="13"/>
      <c r="AD53" s="9">
        <v>27114</v>
      </c>
      <c r="AE53" s="10">
        <v>11813</v>
      </c>
      <c r="AF53" s="11">
        <v>1132</v>
      </c>
    </row>
    <row r="54" spans="2:32" ht="15" x14ac:dyDescent="0.25">
      <c r="B54" s="24">
        <v>49</v>
      </c>
      <c r="C54" s="9">
        <v>52787</v>
      </c>
      <c r="D54" s="10">
        <v>45204</v>
      </c>
      <c r="E54" s="11">
        <v>32581</v>
      </c>
      <c r="F54" s="11"/>
      <c r="G54" s="9">
        <v>62258</v>
      </c>
      <c r="H54" s="10">
        <v>43729</v>
      </c>
      <c r="I54" s="11">
        <v>32456</v>
      </c>
      <c r="J54" s="13"/>
      <c r="K54" s="9">
        <v>15877</v>
      </c>
      <c r="L54" s="11">
        <v>9776</v>
      </c>
      <c r="M54" s="13"/>
      <c r="N54" s="9">
        <v>18483</v>
      </c>
      <c r="O54" s="10">
        <v>6577</v>
      </c>
      <c r="P54" s="11">
        <v>1132</v>
      </c>
      <c r="S54" s="9">
        <v>76013</v>
      </c>
      <c r="T54" s="10">
        <v>68574</v>
      </c>
      <c r="U54" s="11">
        <v>49424</v>
      </c>
      <c r="V54" s="11"/>
      <c r="W54" s="9">
        <v>89652</v>
      </c>
      <c r="X54" s="10">
        <v>66381</v>
      </c>
      <c r="Y54" s="11">
        <v>49267</v>
      </c>
      <c r="Z54" s="13"/>
      <c r="AA54" s="9">
        <v>15877</v>
      </c>
      <c r="AB54" s="11">
        <v>9776</v>
      </c>
      <c r="AC54" s="13"/>
      <c r="AD54" s="9">
        <v>27114</v>
      </c>
      <c r="AE54" s="10">
        <v>11813</v>
      </c>
      <c r="AF54" s="11">
        <v>1132</v>
      </c>
    </row>
    <row r="55" spans="2:32" ht="15" x14ac:dyDescent="0.25">
      <c r="B55" s="24">
        <v>50</v>
      </c>
      <c r="C55" s="9">
        <v>55791</v>
      </c>
      <c r="D55" s="10">
        <v>47739</v>
      </c>
      <c r="E55" s="11">
        <v>34398</v>
      </c>
      <c r="F55" s="11"/>
      <c r="G55" s="9">
        <v>65675</v>
      </c>
      <c r="H55" s="10">
        <v>46085</v>
      </c>
      <c r="I55" s="11">
        <v>34312</v>
      </c>
      <c r="J55" s="13"/>
      <c r="K55" s="9">
        <v>15877</v>
      </c>
      <c r="L55" s="11">
        <v>9776</v>
      </c>
      <c r="M55" s="13"/>
      <c r="N55" s="9">
        <v>18483</v>
      </c>
      <c r="O55" s="10">
        <v>6577</v>
      </c>
      <c r="P55" s="11">
        <v>1132</v>
      </c>
      <c r="S55" s="9">
        <v>80338</v>
      </c>
      <c r="T55" s="10">
        <v>72420</v>
      </c>
      <c r="U55" s="11">
        <v>52182</v>
      </c>
      <c r="V55" s="11"/>
      <c r="W55" s="9">
        <v>94572</v>
      </c>
      <c r="X55" s="10">
        <v>69957</v>
      </c>
      <c r="Y55" s="11">
        <v>52086</v>
      </c>
      <c r="Z55" s="13"/>
      <c r="AA55" s="9">
        <v>15877</v>
      </c>
      <c r="AB55" s="11">
        <v>9776</v>
      </c>
      <c r="AC55" s="13"/>
      <c r="AD55" s="9">
        <v>27114</v>
      </c>
      <c r="AE55" s="10">
        <v>11813</v>
      </c>
      <c r="AF55" s="11">
        <v>1132</v>
      </c>
    </row>
    <row r="56" spans="2:32" ht="15" x14ac:dyDescent="0.25">
      <c r="B56" s="24">
        <v>51</v>
      </c>
      <c r="C56" s="9">
        <v>58950</v>
      </c>
      <c r="D56" s="10">
        <v>50454</v>
      </c>
      <c r="E56" s="11">
        <v>36341</v>
      </c>
      <c r="F56" s="11"/>
      <c r="G56" s="9">
        <v>69327</v>
      </c>
      <c r="H56" s="10">
        <v>48753</v>
      </c>
      <c r="I56" s="11">
        <v>36169</v>
      </c>
      <c r="J56" s="13"/>
      <c r="K56" s="9">
        <v>0</v>
      </c>
      <c r="L56" s="11">
        <v>0</v>
      </c>
      <c r="M56" s="13"/>
      <c r="N56" s="9">
        <v>18483</v>
      </c>
      <c r="O56" s="10">
        <v>6577</v>
      </c>
      <c r="P56" s="11">
        <v>1132</v>
      </c>
      <c r="S56" s="9">
        <v>84888</v>
      </c>
      <c r="T56" s="10">
        <v>76539</v>
      </c>
      <c r="U56" s="11">
        <v>55129</v>
      </c>
      <c r="V56" s="11"/>
      <c r="W56" s="9">
        <v>99830</v>
      </c>
      <c r="X56" s="10">
        <v>74008</v>
      </c>
      <c r="Y56" s="11">
        <v>54905</v>
      </c>
      <c r="Z56" s="13"/>
      <c r="AA56" s="9">
        <v>0</v>
      </c>
      <c r="AB56" s="11">
        <v>0</v>
      </c>
      <c r="AC56" s="13"/>
      <c r="AD56" s="9">
        <v>27114</v>
      </c>
      <c r="AE56" s="10">
        <v>11813</v>
      </c>
      <c r="AF56" s="11">
        <v>1132</v>
      </c>
    </row>
    <row r="57" spans="2:32" ht="15" x14ac:dyDescent="0.25">
      <c r="B57" s="24">
        <v>52</v>
      </c>
      <c r="C57" s="9">
        <v>62250</v>
      </c>
      <c r="D57" s="10">
        <v>53169</v>
      </c>
      <c r="E57" s="11">
        <v>38377</v>
      </c>
      <c r="F57" s="11"/>
      <c r="G57" s="9">
        <v>73235</v>
      </c>
      <c r="H57" s="10">
        <v>51468</v>
      </c>
      <c r="I57" s="11">
        <v>38182</v>
      </c>
      <c r="J57" s="13"/>
      <c r="K57" s="9">
        <v>0</v>
      </c>
      <c r="L57" s="11">
        <v>0</v>
      </c>
      <c r="M57" s="13"/>
      <c r="N57" s="9">
        <v>18483</v>
      </c>
      <c r="O57" s="10">
        <v>6577</v>
      </c>
      <c r="P57" s="11">
        <v>1132</v>
      </c>
      <c r="S57" s="9">
        <v>89640</v>
      </c>
      <c r="T57" s="10">
        <v>80657</v>
      </c>
      <c r="U57" s="11">
        <v>58218</v>
      </c>
      <c r="V57" s="11"/>
      <c r="W57" s="9">
        <v>105459</v>
      </c>
      <c r="X57" s="10">
        <v>78129</v>
      </c>
      <c r="Y57" s="11">
        <v>57960</v>
      </c>
      <c r="Z57" s="13"/>
      <c r="AA57" s="9">
        <v>0</v>
      </c>
      <c r="AB57" s="11">
        <v>0</v>
      </c>
      <c r="AC57" s="13"/>
      <c r="AD57" s="9">
        <v>27114</v>
      </c>
      <c r="AE57" s="10">
        <v>11813</v>
      </c>
      <c r="AF57" s="11">
        <v>1132</v>
      </c>
    </row>
    <row r="58" spans="2:32" ht="15" x14ac:dyDescent="0.25">
      <c r="B58" s="24">
        <v>53</v>
      </c>
      <c r="C58" s="9">
        <v>65714</v>
      </c>
      <c r="D58" s="10">
        <v>56173</v>
      </c>
      <c r="E58" s="11">
        <v>40546</v>
      </c>
      <c r="F58" s="11"/>
      <c r="G58" s="9">
        <v>77308</v>
      </c>
      <c r="H58" s="10">
        <v>54308</v>
      </c>
      <c r="I58" s="11">
        <v>40367</v>
      </c>
      <c r="J58" s="13"/>
      <c r="K58" s="9">
        <v>0</v>
      </c>
      <c r="L58" s="11">
        <v>0</v>
      </c>
      <c r="M58" s="13"/>
      <c r="N58" s="9">
        <v>18483</v>
      </c>
      <c r="O58" s="10">
        <v>6577</v>
      </c>
      <c r="P58" s="11">
        <v>1132</v>
      </c>
      <c r="S58" s="9">
        <v>94629</v>
      </c>
      <c r="T58" s="10">
        <v>85214</v>
      </c>
      <c r="U58" s="11">
        <v>61508</v>
      </c>
      <c r="V58" s="11"/>
      <c r="W58" s="9">
        <v>111323</v>
      </c>
      <c r="X58" s="10">
        <v>82440</v>
      </c>
      <c r="Y58" s="11">
        <v>61276</v>
      </c>
      <c r="Z58" s="13"/>
      <c r="AA58" s="9">
        <v>0</v>
      </c>
      <c r="AB58" s="11">
        <v>0</v>
      </c>
      <c r="AC58" s="13"/>
      <c r="AD58" s="9">
        <v>27114</v>
      </c>
      <c r="AE58" s="10">
        <v>11813</v>
      </c>
      <c r="AF58" s="11">
        <v>1132</v>
      </c>
    </row>
    <row r="59" spans="2:32" ht="15" x14ac:dyDescent="0.25">
      <c r="B59" s="24">
        <v>54</v>
      </c>
      <c r="C59" s="9">
        <v>69397</v>
      </c>
      <c r="D59" s="10">
        <v>59348</v>
      </c>
      <c r="E59" s="11">
        <v>42801</v>
      </c>
      <c r="F59" s="11"/>
      <c r="G59" s="9">
        <v>81669</v>
      </c>
      <c r="H59" s="10">
        <v>57367</v>
      </c>
      <c r="I59" s="11">
        <v>42590</v>
      </c>
      <c r="J59" s="13"/>
      <c r="K59" s="9">
        <v>0</v>
      </c>
      <c r="L59" s="11">
        <v>0</v>
      </c>
      <c r="M59" s="13"/>
      <c r="N59" s="9">
        <v>18483</v>
      </c>
      <c r="O59" s="10">
        <v>6577</v>
      </c>
      <c r="P59" s="11">
        <v>1132</v>
      </c>
      <c r="S59" s="9">
        <v>99931</v>
      </c>
      <c r="T59" s="10">
        <v>90031</v>
      </c>
      <c r="U59" s="11">
        <v>64928</v>
      </c>
      <c r="V59" s="11"/>
      <c r="W59" s="9">
        <v>117603</v>
      </c>
      <c r="X59" s="10">
        <v>87082</v>
      </c>
      <c r="Y59" s="11">
        <v>64652</v>
      </c>
      <c r="Z59" s="13"/>
      <c r="AA59" s="9">
        <v>0</v>
      </c>
      <c r="AB59" s="11">
        <v>0</v>
      </c>
      <c r="AC59" s="13"/>
      <c r="AD59" s="9">
        <v>27114</v>
      </c>
      <c r="AE59" s="10">
        <v>11813</v>
      </c>
      <c r="AF59" s="11">
        <v>1132</v>
      </c>
    </row>
    <row r="60" spans="2:32" ht="15" x14ac:dyDescent="0.25">
      <c r="B60" s="24">
        <v>55</v>
      </c>
      <c r="C60" s="9">
        <v>73298</v>
      </c>
      <c r="D60" s="10">
        <v>62633</v>
      </c>
      <c r="E60" s="11">
        <v>45258</v>
      </c>
      <c r="F60" s="11"/>
      <c r="G60" s="9">
        <v>86272</v>
      </c>
      <c r="H60" s="10">
        <v>60557</v>
      </c>
      <c r="I60" s="11">
        <v>44962</v>
      </c>
      <c r="J60" s="13"/>
      <c r="K60" s="9">
        <v>0</v>
      </c>
      <c r="L60" s="11">
        <v>0</v>
      </c>
      <c r="M60" s="13"/>
      <c r="N60" s="9">
        <v>18483</v>
      </c>
      <c r="O60" s="10">
        <v>6577</v>
      </c>
      <c r="P60" s="11">
        <v>1132</v>
      </c>
      <c r="S60" s="9">
        <v>105548</v>
      </c>
      <c r="T60" s="10">
        <v>95014</v>
      </c>
      <c r="U60" s="11">
        <v>68657</v>
      </c>
      <c r="V60" s="11"/>
      <c r="W60" s="9">
        <v>124231</v>
      </c>
      <c r="X60" s="10">
        <v>91926</v>
      </c>
      <c r="Y60" s="11">
        <v>68252</v>
      </c>
      <c r="Z60" s="13"/>
      <c r="AA60" s="9">
        <v>0</v>
      </c>
      <c r="AB60" s="11">
        <v>0</v>
      </c>
      <c r="AC60" s="13"/>
      <c r="AD60" s="9">
        <v>27114</v>
      </c>
      <c r="AE60" s="10">
        <v>11813</v>
      </c>
      <c r="AF60" s="11">
        <v>1132</v>
      </c>
    </row>
    <row r="61" spans="2:32" ht="15" x14ac:dyDescent="0.25">
      <c r="B61" s="24">
        <v>56</v>
      </c>
      <c r="C61" s="9">
        <v>76504</v>
      </c>
      <c r="D61" s="10">
        <v>65480</v>
      </c>
      <c r="E61" s="11">
        <v>47224</v>
      </c>
      <c r="F61" s="11"/>
      <c r="G61" s="9">
        <v>90001</v>
      </c>
      <c r="H61" s="10">
        <v>63249</v>
      </c>
      <c r="I61" s="11">
        <v>46873</v>
      </c>
      <c r="J61" s="13"/>
      <c r="K61" s="9">
        <v>0</v>
      </c>
      <c r="L61" s="11">
        <v>0</v>
      </c>
      <c r="M61" s="13"/>
      <c r="N61" s="9">
        <v>18483</v>
      </c>
      <c r="O61" s="10">
        <v>6577</v>
      </c>
      <c r="P61" s="11">
        <v>1132</v>
      </c>
      <c r="S61" s="9">
        <v>110166</v>
      </c>
      <c r="T61" s="10">
        <v>99333</v>
      </c>
      <c r="U61" s="11">
        <v>71639</v>
      </c>
      <c r="V61" s="11"/>
      <c r="W61" s="9">
        <v>129601</v>
      </c>
      <c r="X61" s="10">
        <v>96012</v>
      </c>
      <c r="Y61" s="11">
        <v>71153</v>
      </c>
      <c r="Z61" s="13"/>
      <c r="AA61" s="9">
        <v>0</v>
      </c>
      <c r="AB61" s="11">
        <v>0</v>
      </c>
      <c r="AC61" s="13"/>
      <c r="AD61" s="9">
        <v>27114</v>
      </c>
      <c r="AE61" s="10">
        <v>11813</v>
      </c>
      <c r="AF61" s="11">
        <v>1132</v>
      </c>
    </row>
    <row r="62" spans="2:32" ht="15" x14ac:dyDescent="0.25">
      <c r="B62" s="24">
        <v>57</v>
      </c>
      <c r="C62" s="9">
        <v>79890</v>
      </c>
      <c r="D62" s="10">
        <v>68344</v>
      </c>
      <c r="E62" s="11">
        <v>49284</v>
      </c>
      <c r="F62" s="11"/>
      <c r="G62" s="9">
        <v>93996</v>
      </c>
      <c r="H62" s="10">
        <v>66073</v>
      </c>
      <c r="I62" s="11">
        <v>49050</v>
      </c>
      <c r="J62" s="13"/>
      <c r="K62" s="9">
        <v>0</v>
      </c>
      <c r="L62" s="11">
        <v>0</v>
      </c>
      <c r="M62" s="13"/>
      <c r="N62" s="9">
        <v>18483</v>
      </c>
      <c r="O62" s="10">
        <v>6577</v>
      </c>
      <c r="P62" s="11">
        <v>1132</v>
      </c>
      <c r="S62" s="9">
        <v>115042</v>
      </c>
      <c r="T62" s="10">
        <v>103677</v>
      </c>
      <c r="U62" s="11">
        <v>74764</v>
      </c>
      <c r="V62" s="11"/>
      <c r="W62" s="9">
        <v>135354</v>
      </c>
      <c r="X62" s="10">
        <v>100299</v>
      </c>
      <c r="Y62" s="11">
        <v>74458</v>
      </c>
      <c r="Z62" s="13"/>
      <c r="AA62" s="9">
        <v>0</v>
      </c>
      <c r="AB62" s="11">
        <v>0</v>
      </c>
      <c r="AC62" s="13"/>
      <c r="AD62" s="9">
        <v>27114</v>
      </c>
      <c r="AE62" s="10">
        <v>11813</v>
      </c>
      <c r="AF62" s="11">
        <v>1132</v>
      </c>
    </row>
    <row r="63" spans="2:32" ht="15" x14ac:dyDescent="0.25">
      <c r="B63" s="24">
        <v>58</v>
      </c>
      <c r="C63" s="9">
        <v>83354</v>
      </c>
      <c r="D63" s="10">
        <v>71308</v>
      </c>
      <c r="E63" s="11">
        <v>51461</v>
      </c>
      <c r="F63" s="11"/>
      <c r="G63" s="9">
        <v>98138</v>
      </c>
      <c r="H63" s="10">
        <v>68952</v>
      </c>
      <c r="I63" s="11">
        <v>51188</v>
      </c>
      <c r="J63" s="13"/>
      <c r="K63" s="9">
        <v>0</v>
      </c>
      <c r="L63" s="11">
        <v>0</v>
      </c>
      <c r="M63" s="13"/>
      <c r="N63" s="9">
        <v>18483</v>
      </c>
      <c r="O63" s="10">
        <v>6577</v>
      </c>
      <c r="P63" s="11">
        <v>1132</v>
      </c>
      <c r="S63" s="9">
        <v>120030</v>
      </c>
      <c r="T63" s="10">
        <v>108174</v>
      </c>
      <c r="U63" s="11">
        <v>78066</v>
      </c>
      <c r="V63" s="11"/>
      <c r="W63" s="9">
        <v>141319</v>
      </c>
      <c r="X63" s="10">
        <v>104669</v>
      </c>
      <c r="Y63" s="11">
        <v>77703</v>
      </c>
      <c r="Z63" s="13"/>
      <c r="AA63" s="9">
        <v>0</v>
      </c>
      <c r="AB63" s="11">
        <v>0</v>
      </c>
      <c r="AC63" s="13"/>
      <c r="AD63" s="9">
        <v>27114</v>
      </c>
      <c r="AE63" s="10">
        <v>11813</v>
      </c>
      <c r="AF63" s="11">
        <v>1132</v>
      </c>
    </row>
    <row r="64" spans="2:32" ht="15" x14ac:dyDescent="0.25">
      <c r="B64" s="24">
        <v>59</v>
      </c>
      <c r="C64" s="9">
        <v>87068</v>
      </c>
      <c r="D64" s="10">
        <v>74452</v>
      </c>
      <c r="E64" s="11">
        <v>53762</v>
      </c>
      <c r="F64" s="11"/>
      <c r="G64" s="9">
        <v>102414</v>
      </c>
      <c r="H64" s="10">
        <v>71925</v>
      </c>
      <c r="I64" s="11">
        <v>53481</v>
      </c>
      <c r="J64" s="13"/>
      <c r="K64" s="9">
        <v>0</v>
      </c>
      <c r="L64" s="11">
        <v>0</v>
      </c>
      <c r="M64" s="13"/>
      <c r="N64" s="9">
        <v>18483</v>
      </c>
      <c r="O64" s="10">
        <v>6577</v>
      </c>
      <c r="P64" s="11">
        <v>1132</v>
      </c>
      <c r="S64" s="9">
        <v>125377</v>
      </c>
      <c r="T64" s="10">
        <v>112944</v>
      </c>
      <c r="U64" s="11">
        <v>81557</v>
      </c>
      <c r="V64" s="11"/>
      <c r="W64" s="9">
        <v>147476</v>
      </c>
      <c r="X64" s="10">
        <v>109181</v>
      </c>
      <c r="Y64" s="11">
        <v>81184</v>
      </c>
      <c r="Z64" s="13"/>
      <c r="AA64" s="9">
        <v>0</v>
      </c>
      <c r="AB64" s="11">
        <v>0</v>
      </c>
      <c r="AC64" s="13"/>
      <c r="AD64" s="9">
        <v>27114</v>
      </c>
      <c r="AE64" s="10">
        <v>11813</v>
      </c>
      <c r="AF64" s="11">
        <v>1132</v>
      </c>
    </row>
    <row r="65" spans="2:32" ht="15" x14ac:dyDescent="0.25">
      <c r="B65" s="24">
        <v>60</v>
      </c>
      <c r="C65" s="9">
        <v>92537</v>
      </c>
      <c r="D65" s="10">
        <v>79149</v>
      </c>
      <c r="E65" s="11">
        <v>57109</v>
      </c>
      <c r="F65" s="11"/>
      <c r="G65" s="9">
        <v>103311</v>
      </c>
      <c r="H65" s="10">
        <v>72603</v>
      </c>
      <c r="I65" s="11">
        <v>53949</v>
      </c>
      <c r="J65" s="13"/>
      <c r="K65" s="9">
        <v>0</v>
      </c>
      <c r="L65" s="11">
        <v>0</v>
      </c>
      <c r="M65" s="13"/>
      <c r="N65" s="9">
        <v>18483</v>
      </c>
      <c r="O65" s="10">
        <v>6577</v>
      </c>
      <c r="P65" s="11">
        <v>1132</v>
      </c>
      <c r="S65" s="9">
        <v>133253</v>
      </c>
      <c r="T65" s="10">
        <v>120069</v>
      </c>
      <c r="U65" s="11">
        <v>86634</v>
      </c>
      <c r="V65" s="11"/>
      <c r="W65" s="9">
        <v>148768</v>
      </c>
      <c r="X65" s="10">
        <v>110212</v>
      </c>
      <c r="Y65" s="11">
        <v>81895</v>
      </c>
      <c r="Z65" s="13"/>
      <c r="AA65" s="9">
        <v>0</v>
      </c>
      <c r="AB65" s="11">
        <v>0</v>
      </c>
      <c r="AC65" s="13"/>
      <c r="AD65" s="9">
        <v>27114</v>
      </c>
      <c r="AE65" s="10">
        <v>11813</v>
      </c>
      <c r="AF65" s="11">
        <v>1132</v>
      </c>
    </row>
    <row r="66" spans="2:32" ht="15" x14ac:dyDescent="0.25">
      <c r="B66" s="24">
        <v>61</v>
      </c>
      <c r="C66" s="9">
        <v>97530</v>
      </c>
      <c r="D66" s="10">
        <v>83432</v>
      </c>
      <c r="E66" s="11">
        <v>60191</v>
      </c>
      <c r="F66" s="11"/>
      <c r="G66" s="9">
        <v>108874</v>
      </c>
      <c r="H66" s="10">
        <v>76481</v>
      </c>
      <c r="I66" s="11">
        <v>56781</v>
      </c>
      <c r="J66" s="13"/>
      <c r="K66" s="9">
        <v>0</v>
      </c>
      <c r="L66" s="11">
        <v>0</v>
      </c>
      <c r="M66" s="13"/>
      <c r="N66" s="9">
        <v>18483</v>
      </c>
      <c r="O66" s="10">
        <v>6577</v>
      </c>
      <c r="P66" s="11">
        <v>1132</v>
      </c>
      <c r="S66" s="9">
        <v>140443</v>
      </c>
      <c r="T66" s="10">
        <v>126566</v>
      </c>
      <c r="U66" s="11">
        <v>91309</v>
      </c>
      <c r="V66" s="11"/>
      <c r="W66" s="9">
        <v>156778</v>
      </c>
      <c r="X66" s="10">
        <v>116098</v>
      </c>
      <c r="Y66" s="11">
        <v>86194</v>
      </c>
      <c r="Z66" s="13"/>
      <c r="AA66" s="9">
        <v>0</v>
      </c>
      <c r="AB66" s="11">
        <v>0</v>
      </c>
      <c r="AC66" s="13"/>
      <c r="AD66" s="9">
        <v>27114</v>
      </c>
      <c r="AE66" s="10">
        <v>11813</v>
      </c>
      <c r="AF66" s="11">
        <v>1132</v>
      </c>
    </row>
    <row r="67" spans="2:32" ht="15" x14ac:dyDescent="0.25">
      <c r="B67" s="24">
        <v>62</v>
      </c>
      <c r="C67" s="9">
        <v>102741</v>
      </c>
      <c r="D67" s="10">
        <v>87856</v>
      </c>
      <c r="E67" s="11">
        <v>63405</v>
      </c>
      <c r="F67" s="11"/>
      <c r="G67" s="9">
        <v>114701</v>
      </c>
      <c r="H67" s="10">
        <v>80538</v>
      </c>
      <c r="I67" s="11">
        <v>59785</v>
      </c>
      <c r="J67" s="13"/>
      <c r="K67" s="9">
        <v>0</v>
      </c>
      <c r="L67" s="11">
        <v>0</v>
      </c>
      <c r="M67" s="13"/>
      <c r="N67" s="9">
        <v>18483</v>
      </c>
      <c r="O67" s="10">
        <v>6577</v>
      </c>
      <c r="P67" s="11">
        <v>1132</v>
      </c>
      <c r="S67" s="9">
        <v>147947</v>
      </c>
      <c r="T67" s="10">
        <v>133277</v>
      </c>
      <c r="U67" s="11">
        <v>96185</v>
      </c>
      <c r="V67" s="11"/>
      <c r="W67" s="9">
        <v>165170</v>
      </c>
      <c r="X67" s="10">
        <v>122256</v>
      </c>
      <c r="Y67" s="11">
        <v>90754</v>
      </c>
      <c r="Z67" s="13"/>
      <c r="AA67" s="9">
        <v>0</v>
      </c>
      <c r="AB67" s="11">
        <v>0</v>
      </c>
      <c r="AC67" s="13"/>
      <c r="AD67" s="9">
        <v>27114</v>
      </c>
      <c r="AE67" s="10">
        <v>11813</v>
      </c>
      <c r="AF67" s="11">
        <v>1132</v>
      </c>
    </row>
    <row r="68" spans="2:32" ht="15" x14ac:dyDescent="0.25">
      <c r="B68" s="24">
        <v>63</v>
      </c>
      <c r="C68" s="9">
        <v>108304</v>
      </c>
      <c r="D68" s="10">
        <v>92662</v>
      </c>
      <c r="E68" s="11">
        <v>66846</v>
      </c>
      <c r="F68" s="11"/>
      <c r="G68" s="9">
        <v>120818</v>
      </c>
      <c r="H68" s="10">
        <v>84946</v>
      </c>
      <c r="I68" s="11">
        <v>63132</v>
      </c>
      <c r="J68" s="13"/>
      <c r="K68" s="9">
        <v>0</v>
      </c>
      <c r="L68" s="11">
        <v>0</v>
      </c>
      <c r="M68" s="13"/>
      <c r="N68" s="9">
        <v>18483</v>
      </c>
      <c r="O68" s="10">
        <v>6577</v>
      </c>
      <c r="P68" s="11">
        <v>1132</v>
      </c>
      <c r="S68" s="9">
        <v>155958</v>
      </c>
      <c r="T68" s="10">
        <v>140567</v>
      </c>
      <c r="U68" s="11">
        <v>101405</v>
      </c>
      <c r="V68" s="11"/>
      <c r="W68" s="9">
        <v>173978</v>
      </c>
      <c r="X68" s="10">
        <v>128947</v>
      </c>
      <c r="Y68" s="11">
        <v>95834</v>
      </c>
      <c r="Z68" s="13"/>
      <c r="AA68" s="9">
        <v>0</v>
      </c>
      <c r="AB68" s="11">
        <v>0</v>
      </c>
      <c r="AC68" s="13"/>
      <c r="AD68" s="9">
        <v>27114</v>
      </c>
      <c r="AE68" s="10">
        <v>11813</v>
      </c>
      <c r="AF68" s="11">
        <v>1132</v>
      </c>
    </row>
    <row r="69" spans="2:32" ht="15" x14ac:dyDescent="0.25">
      <c r="B69" s="24">
        <v>64</v>
      </c>
      <c r="C69" s="9">
        <v>114116</v>
      </c>
      <c r="D69" s="10">
        <v>97584</v>
      </c>
      <c r="E69" s="11">
        <v>70395</v>
      </c>
      <c r="F69" s="11"/>
      <c r="G69" s="9">
        <v>127356</v>
      </c>
      <c r="H69" s="10">
        <v>89494</v>
      </c>
      <c r="I69" s="11">
        <v>66393</v>
      </c>
      <c r="J69" s="13"/>
      <c r="K69" s="9">
        <v>0</v>
      </c>
      <c r="L69" s="11">
        <v>0</v>
      </c>
      <c r="M69" s="13"/>
      <c r="N69" s="9">
        <v>18483</v>
      </c>
      <c r="O69" s="10">
        <v>6577</v>
      </c>
      <c r="P69" s="11">
        <v>1132</v>
      </c>
      <c r="S69" s="9">
        <v>164327</v>
      </c>
      <c r="T69" s="10">
        <v>148035</v>
      </c>
      <c r="U69" s="11">
        <v>106790</v>
      </c>
      <c r="V69" s="11"/>
      <c r="W69" s="9">
        <v>183392</v>
      </c>
      <c r="X69" s="10">
        <v>135852</v>
      </c>
      <c r="Y69" s="11">
        <v>100785</v>
      </c>
      <c r="Z69" s="13"/>
      <c r="AA69" s="9">
        <v>0</v>
      </c>
      <c r="AB69" s="11">
        <v>0</v>
      </c>
      <c r="AC69" s="13"/>
      <c r="AD69" s="9">
        <v>27114</v>
      </c>
      <c r="AE69" s="10">
        <v>11813</v>
      </c>
      <c r="AF69" s="11">
        <v>1132</v>
      </c>
    </row>
    <row r="70" spans="2:32" ht="15" x14ac:dyDescent="0.25">
      <c r="B70" s="24">
        <v>65</v>
      </c>
      <c r="C70" s="9">
        <v>120287</v>
      </c>
      <c r="D70" s="10">
        <v>102866</v>
      </c>
      <c r="E70" s="11">
        <v>74203</v>
      </c>
      <c r="F70" s="11"/>
      <c r="G70" s="9">
        <v>134159</v>
      </c>
      <c r="H70" s="10">
        <v>94331</v>
      </c>
      <c r="I70" s="11">
        <v>70076</v>
      </c>
      <c r="J70" s="13"/>
      <c r="K70" s="9">
        <v>0</v>
      </c>
      <c r="L70" s="11">
        <v>0</v>
      </c>
      <c r="M70" s="13"/>
      <c r="N70" s="9">
        <v>18483</v>
      </c>
      <c r="O70" s="10">
        <v>6577</v>
      </c>
      <c r="P70" s="11">
        <v>1132</v>
      </c>
      <c r="S70" s="9">
        <v>173214</v>
      </c>
      <c r="T70" s="10">
        <v>156048</v>
      </c>
      <c r="U70" s="11">
        <v>112565</v>
      </c>
      <c r="V70" s="11"/>
      <c r="W70" s="9">
        <v>193189</v>
      </c>
      <c r="X70" s="10">
        <v>143194</v>
      </c>
      <c r="Y70" s="11">
        <v>106374</v>
      </c>
      <c r="Z70" s="13"/>
      <c r="AA70" s="9">
        <v>0</v>
      </c>
      <c r="AB70" s="11">
        <v>0</v>
      </c>
      <c r="AC70" s="13"/>
      <c r="AD70" s="9">
        <v>27114</v>
      </c>
      <c r="AE70" s="10">
        <v>11813</v>
      </c>
      <c r="AF70" s="11">
        <v>1132</v>
      </c>
    </row>
    <row r="71" spans="2:32" ht="15" x14ac:dyDescent="0.25">
      <c r="B71" s="24">
        <v>66</v>
      </c>
      <c r="C71" s="9">
        <v>126677</v>
      </c>
      <c r="D71" s="10">
        <v>108359</v>
      </c>
      <c r="E71" s="11">
        <v>78197</v>
      </c>
      <c r="F71" s="11"/>
      <c r="G71" s="9">
        <v>141399</v>
      </c>
      <c r="H71" s="10">
        <v>99332</v>
      </c>
      <c r="I71" s="11">
        <v>73789</v>
      </c>
      <c r="J71" s="13"/>
      <c r="K71" s="9">
        <v>0</v>
      </c>
      <c r="L71" s="11">
        <v>0</v>
      </c>
      <c r="M71" s="13"/>
      <c r="N71" s="9">
        <v>18483</v>
      </c>
      <c r="O71" s="10">
        <v>6577</v>
      </c>
      <c r="P71" s="11">
        <v>1132</v>
      </c>
      <c r="S71" s="9">
        <v>182415</v>
      </c>
      <c r="T71" s="10">
        <v>164380</v>
      </c>
      <c r="U71" s="11">
        <v>118625</v>
      </c>
      <c r="V71" s="11"/>
      <c r="W71" s="9">
        <v>203614</v>
      </c>
      <c r="X71" s="10">
        <v>150786</v>
      </c>
      <c r="Y71" s="11">
        <v>112012</v>
      </c>
      <c r="Z71" s="13"/>
      <c r="AA71" s="9">
        <v>0</v>
      </c>
      <c r="AB71" s="11">
        <v>0</v>
      </c>
      <c r="AC71" s="13"/>
      <c r="AD71" s="9">
        <v>27114</v>
      </c>
      <c r="AE71" s="10">
        <v>11813</v>
      </c>
      <c r="AF71" s="11">
        <v>1132</v>
      </c>
    </row>
    <row r="72" spans="2:32" ht="15" x14ac:dyDescent="0.25">
      <c r="B72" s="24">
        <v>67</v>
      </c>
      <c r="C72" s="9">
        <v>133504</v>
      </c>
      <c r="D72" s="10">
        <v>114179</v>
      </c>
      <c r="E72" s="11">
        <v>82395</v>
      </c>
      <c r="F72" s="11"/>
      <c r="G72" s="9">
        <v>148974</v>
      </c>
      <c r="H72" s="10">
        <v>104661</v>
      </c>
      <c r="I72" s="11">
        <v>77713</v>
      </c>
      <c r="J72" s="13"/>
      <c r="K72" s="9">
        <v>0</v>
      </c>
      <c r="L72" s="11">
        <v>0</v>
      </c>
      <c r="M72" s="13"/>
      <c r="N72" s="9">
        <v>18483</v>
      </c>
      <c r="O72" s="10">
        <v>6577</v>
      </c>
      <c r="P72" s="11">
        <v>1132</v>
      </c>
      <c r="S72" s="9">
        <v>192245</v>
      </c>
      <c r="T72" s="10">
        <v>173209</v>
      </c>
      <c r="U72" s="11">
        <v>124992</v>
      </c>
      <c r="V72" s="11"/>
      <c r="W72" s="9">
        <v>214523</v>
      </c>
      <c r="X72" s="10">
        <v>158875</v>
      </c>
      <c r="Y72" s="11">
        <v>117969</v>
      </c>
      <c r="Z72" s="13"/>
      <c r="AA72" s="9">
        <v>0</v>
      </c>
      <c r="AB72" s="11">
        <v>0</v>
      </c>
      <c r="AC72" s="13"/>
      <c r="AD72" s="9">
        <v>27114</v>
      </c>
      <c r="AE72" s="10">
        <v>11813</v>
      </c>
      <c r="AF72" s="11">
        <v>1132</v>
      </c>
    </row>
    <row r="73" spans="2:32" ht="15" x14ac:dyDescent="0.25">
      <c r="B73" s="24">
        <v>68</v>
      </c>
      <c r="C73" s="9">
        <v>140650</v>
      </c>
      <c r="D73" s="10">
        <v>120287</v>
      </c>
      <c r="E73" s="11">
        <v>86748</v>
      </c>
      <c r="F73" s="11"/>
      <c r="G73" s="9">
        <v>156901</v>
      </c>
      <c r="H73" s="10">
        <v>110254</v>
      </c>
      <c r="I73" s="11">
        <v>81880</v>
      </c>
      <c r="J73" s="13"/>
      <c r="K73" s="9">
        <v>0</v>
      </c>
      <c r="L73" s="11">
        <v>0</v>
      </c>
      <c r="M73" s="13"/>
      <c r="N73" s="9">
        <v>18483</v>
      </c>
      <c r="O73" s="10">
        <v>6577</v>
      </c>
      <c r="P73" s="11">
        <v>1132</v>
      </c>
      <c r="S73" s="9">
        <v>202536</v>
      </c>
      <c r="T73" s="10">
        <v>182476</v>
      </c>
      <c r="U73" s="11">
        <v>131596</v>
      </c>
      <c r="V73" s="11"/>
      <c r="W73" s="9">
        <v>225937</v>
      </c>
      <c r="X73" s="10">
        <v>167366</v>
      </c>
      <c r="Y73" s="11">
        <v>124293</v>
      </c>
      <c r="Z73" s="13"/>
      <c r="AA73" s="9">
        <v>0</v>
      </c>
      <c r="AB73" s="11">
        <v>0</v>
      </c>
      <c r="AC73" s="13"/>
      <c r="AD73" s="9">
        <v>27114</v>
      </c>
      <c r="AE73" s="10">
        <v>11813</v>
      </c>
      <c r="AF73" s="11">
        <v>1132</v>
      </c>
    </row>
    <row r="74" spans="2:32" ht="15" x14ac:dyDescent="0.25">
      <c r="B74" s="24">
        <v>69</v>
      </c>
      <c r="C74" s="9">
        <v>148163</v>
      </c>
      <c r="D74" s="10">
        <v>126708</v>
      </c>
      <c r="E74" s="11">
        <v>91445</v>
      </c>
      <c r="F74" s="11"/>
      <c r="G74" s="9">
        <v>165350</v>
      </c>
      <c r="H74" s="10">
        <v>116199</v>
      </c>
      <c r="I74" s="11">
        <v>86210</v>
      </c>
      <c r="J74" s="13"/>
      <c r="K74" s="9">
        <v>0</v>
      </c>
      <c r="L74" s="11">
        <v>0</v>
      </c>
      <c r="M74" s="13"/>
      <c r="N74" s="9">
        <v>18483</v>
      </c>
      <c r="O74" s="10">
        <v>6577</v>
      </c>
      <c r="P74" s="11">
        <v>1132</v>
      </c>
      <c r="S74" s="9">
        <v>213355</v>
      </c>
      <c r="T74" s="10">
        <v>192216</v>
      </c>
      <c r="U74" s="11">
        <v>138721</v>
      </c>
      <c r="V74" s="11"/>
      <c r="W74" s="9">
        <v>238104</v>
      </c>
      <c r="X74" s="10">
        <v>176390</v>
      </c>
      <c r="Y74" s="11">
        <v>130866</v>
      </c>
      <c r="Z74" s="13"/>
      <c r="AA74" s="9">
        <v>0</v>
      </c>
      <c r="AB74" s="11">
        <v>0</v>
      </c>
      <c r="AC74" s="13"/>
      <c r="AD74" s="9">
        <v>27114</v>
      </c>
      <c r="AE74" s="10">
        <v>11813</v>
      </c>
      <c r="AF74" s="11">
        <v>1132</v>
      </c>
    </row>
    <row r="75" spans="2:32" ht="15" x14ac:dyDescent="0.25">
      <c r="B75" s="24">
        <v>70</v>
      </c>
      <c r="C75" s="9">
        <v>156066</v>
      </c>
      <c r="D75" s="10">
        <v>133465</v>
      </c>
      <c r="E75" s="11">
        <v>96336</v>
      </c>
      <c r="F75" s="11"/>
      <c r="G75" s="9">
        <v>174166</v>
      </c>
      <c r="H75" s="10">
        <v>122378</v>
      </c>
      <c r="I75" s="11">
        <v>90906</v>
      </c>
      <c r="J75" s="13"/>
      <c r="K75" s="9">
        <v>0</v>
      </c>
      <c r="L75" s="11">
        <v>0</v>
      </c>
      <c r="M75" s="13"/>
      <c r="N75" s="9">
        <v>18483</v>
      </c>
      <c r="O75" s="10">
        <v>6577</v>
      </c>
      <c r="P75" s="11">
        <v>1132</v>
      </c>
      <c r="S75" s="9">
        <v>224735</v>
      </c>
      <c r="T75" s="10">
        <v>202466</v>
      </c>
      <c r="U75" s="11">
        <v>146142</v>
      </c>
      <c r="V75" s="11"/>
      <c r="W75" s="9">
        <v>250799</v>
      </c>
      <c r="X75" s="10">
        <v>185770</v>
      </c>
      <c r="Y75" s="11">
        <v>137995</v>
      </c>
      <c r="Z75" s="13"/>
      <c r="AA75" s="9">
        <v>0</v>
      </c>
      <c r="AB75" s="11">
        <v>0</v>
      </c>
      <c r="AC75" s="13"/>
      <c r="AD75" s="9">
        <v>27114</v>
      </c>
      <c r="AE75" s="10">
        <v>11813</v>
      </c>
      <c r="AF75" s="11">
        <v>1132</v>
      </c>
    </row>
    <row r="76" spans="2:32" ht="15" x14ac:dyDescent="0.25">
      <c r="B76" s="24">
        <v>71</v>
      </c>
      <c r="C76" s="9">
        <v>166489</v>
      </c>
      <c r="D76" s="10">
        <v>142382</v>
      </c>
      <c r="E76" s="11">
        <v>102726</v>
      </c>
      <c r="F76" s="11"/>
      <c r="G76" s="9">
        <v>185760</v>
      </c>
      <c r="H76" s="10">
        <v>130547</v>
      </c>
      <c r="I76" s="11">
        <v>96937</v>
      </c>
      <c r="J76" s="13"/>
      <c r="K76" s="9">
        <v>0</v>
      </c>
      <c r="L76" s="11">
        <v>0</v>
      </c>
      <c r="M76" s="13"/>
      <c r="N76" s="9">
        <v>18483</v>
      </c>
      <c r="O76" s="10">
        <v>6577</v>
      </c>
      <c r="P76" s="11">
        <v>1132</v>
      </c>
      <c r="S76" s="9">
        <v>239744</v>
      </c>
      <c r="T76" s="10">
        <v>215993</v>
      </c>
      <c r="U76" s="11">
        <v>155835</v>
      </c>
      <c r="V76" s="11"/>
      <c r="W76" s="9">
        <v>267494</v>
      </c>
      <c r="X76" s="10">
        <v>198170</v>
      </c>
      <c r="Y76" s="11">
        <v>147150</v>
      </c>
      <c r="Z76" s="13"/>
      <c r="AA76" s="9">
        <v>0</v>
      </c>
      <c r="AB76" s="11">
        <v>0</v>
      </c>
      <c r="AC76" s="13"/>
      <c r="AD76" s="9">
        <v>27114</v>
      </c>
      <c r="AE76" s="10">
        <v>11813</v>
      </c>
      <c r="AF76" s="11">
        <v>1132</v>
      </c>
    </row>
    <row r="77" spans="2:32" ht="15" x14ac:dyDescent="0.25">
      <c r="B77" s="24">
        <v>72</v>
      </c>
      <c r="C77" s="9">
        <v>177552</v>
      </c>
      <c r="D77" s="10">
        <v>151853</v>
      </c>
      <c r="E77" s="11">
        <v>109599</v>
      </c>
      <c r="F77" s="11"/>
      <c r="G77" s="9">
        <v>198086</v>
      </c>
      <c r="H77" s="10">
        <v>139238</v>
      </c>
      <c r="I77" s="11">
        <v>103366</v>
      </c>
      <c r="J77" s="13"/>
      <c r="K77" s="9">
        <v>0</v>
      </c>
      <c r="L77" s="11">
        <v>0</v>
      </c>
      <c r="M77" s="13"/>
      <c r="N77" s="9">
        <v>18483</v>
      </c>
      <c r="O77" s="10">
        <v>6577</v>
      </c>
      <c r="P77" s="11">
        <v>1132</v>
      </c>
      <c r="S77" s="9">
        <v>255675</v>
      </c>
      <c r="T77" s="10">
        <v>230361</v>
      </c>
      <c r="U77" s="11">
        <v>166262</v>
      </c>
      <c r="V77" s="11"/>
      <c r="W77" s="9">
        <v>285244</v>
      </c>
      <c r="X77" s="10">
        <v>211363</v>
      </c>
      <c r="Y77" s="11">
        <v>156909</v>
      </c>
      <c r="Z77" s="13"/>
      <c r="AA77" s="9">
        <v>0</v>
      </c>
      <c r="AB77" s="11">
        <v>0</v>
      </c>
      <c r="AC77" s="13"/>
      <c r="AD77" s="9">
        <v>27114</v>
      </c>
      <c r="AE77" s="10">
        <v>11813</v>
      </c>
      <c r="AF77" s="11">
        <v>1132</v>
      </c>
    </row>
    <row r="78" spans="2:32" ht="15" x14ac:dyDescent="0.25">
      <c r="B78" s="24">
        <v>73</v>
      </c>
      <c r="C78" s="9">
        <v>189333</v>
      </c>
      <c r="D78" s="10">
        <v>161925</v>
      </c>
      <c r="E78" s="11">
        <v>116847</v>
      </c>
      <c r="F78" s="11"/>
      <c r="G78" s="9">
        <v>211279</v>
      </c>
      <c r="H78" s="10">
        <v>148436</v>
      </c>
      <c r="I78" s="11">
        <v>110223</v>
      </c>
      <c r="J78" s="13"/>
      <c r="K78" s="9">
        <v>0</v>
      </c>
      <c r="L78" s="11">
        <v>0</v>
      </c>
      <c r="M78" s="13"/>
      <c r="N78" s="9">
        <v>18483</v>
      </c>
      <c r="O78" s="10">
        <v>6577</v>
      </c>
      <c r="P78" s="11">
        <v>1132</v>
      </c>
      <c r="S78" s="9">
        <v>272639</v>
      </c>
      <c r="T78" s="10">
        <v>245640</v>
      </c>
      <c r="U78" s="11">
        <v>177257</v>
      </c>
      <c r="V78" s="11"/>
      <c r="W78" s="9">
        <v>304242</v>
      </c>
      <c r="X78" s="10">
        <v>225326</v>
      </c>
      <c r="Y78" s="11">
        <v>167319</v>
      </c>
      <c r="Z78" s="13"/>
      <c r="AA78" s="9">
        <v>0</v>
      </c>
      <c r="AB78" s="11">
        <v>0</v>
      </c>
      <c r="AC78" s="13"/>
      <c r="AD78" s="9">
        <v>27114</v>
      </c>
      <c r="AE78" s="10">
        <v>11813</v>
      </c>
      <c r="AF78" s="11">
        <v>1132</v>
      </c>
    </row>
    <row r="79" spans="2:32" ht="15" x14ac:dyDescent="0.25">
      <c r="B79" s="24">
        <v>74</v>
      </c>
      <c r="C79" s="9">
        <v>201917</v>
      </c>
      <c r="D79" s="10">
        <v>172731</v>
      </c>
      <c r="E79" s="11">
        <v>124594</v>
      </c>
      <c r="F79" s="11"/>
      <c r="G79" s="9">
        <v>225338</v>
      </c>
      <c r="H79" s="10">
        <v>158251</v>
      </c>
      <c r="I79" s="11">
        <v>117572</v>
      </c>
      <c r="J79" s="13"/>
      <c r="K79" s="9">
        <v>0</v>
      </c>
      <c r="L79" s="11">
        <v>0</v>
      </c>
      <c r="M79" s="13"/>
      <c r="N79" s="9">
        <v>18483</v>
      </c>
      <c r="O79" s="10">
        <v>6577</v>
      </c>
      <c r="P79" s="11">
        <v>1132</v>
      </c>
      <c r="S79" s="9">
        <v>290760</v>
      </c>
      <c r="T79" s="10">
        <v>262032</v>
      </c>
      <c r="U79" s="11">
        <v>189009</v>
      </c>
      <c r="V79" s="11"/>
      <c r="W79" s="9">
        <v>324486</v>
      </c>
      <c r="X79" s="10">
        <v>240224</v>
      </c>
      <c r="Y79" s="11">
        <v>178475</v>
      </c>
      <c r="Z79" s="13"/>
      <c r="AA79" s="9">
        <v>0</v>
      </c>
      <c r="AB79" s="11">
        <v>0</v>
      </c>
      <c r="AC79" s="13"/>
      <c r="AD79" s="9">
        <v>27114</v>
      </c>
      <c r="AE79" s="10">
        <v>11813</v>
      </c>
      <c r="AF79" s="11">
        <v>1132</v>
      </c>
    </row>
    <row r="80" spans="2:32" ht="15" x14ac:dyDescent="0.25">
      <c r="B80" s="24">
        <v>75</v>
      </c>
      <c r="C80" s="9">
        <v>215336</v>
      </c>
      <c r="D80" s="10">
        <v>184137</v>
      </c>
      <c r="E80" s="11">
        <v>132926</v>
      </c>
      <c r="F80" s="11"/>
      <c r="G80" s="9">
        <v>240262</v>
      </c>
      <c r="H80" s="10">
        <v>168845</v>
      </c>
      <c r="I80" s="11">
        <v>125351</v>
      </c>
      <c r="J80" s="13"/>
      <c r="K80" s="9">
        <v>0</v>
      </c>
      <c r="L80" s="11">
        <v>0</v>
      </c>
      <c r="M80" s="13"/>
      <c r="N80" s="9">
        <v>18483</v>
      </c>
      <c r="O80" s="10">
        <v>6577</v>
      </c>
      <c r="P80" s="11">
        <v>1132</v>
      </c>
      <c r="S80" s="9">
        <v>310083</v>
      </c>
      <c r="T80" s="10">
        <v>279335</v>
      </c>
      <c r="U80" s="11">
        <v>201649</v>
      </c>
      <c r="V80" s="11"/>
      <c r="W80" s="9">
        <v>345978</v>
      </c>
      <c r="X80" s="10">
        <v>256307</v>
      </c>
      <c r="Y80" s="11">
        <v>190282</v>
      </c>
      <c r="Z80" s="13"/>
      <c r="AA80" s="9">
        <v>0</v>
      </c>
      <c r="AB80" s="11">
        <v>0</v>
      </c>
      <c r="AC80" s="13"/>
      <c r="AD80" s="9">
        <v>27114</v>
      </c>
      <c r="AE80" s="10">
        <v>11813</v>
      </c>
      <c r="AF80" s="11">
        <v>1132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</sheetData>
  <mergeCells count="12">
    <mergeCell ref="C1:P1"/>
    <mergeCell ref="C2:P2"/>
    <mergeCell ref="C3:E3"/>
    <mergeCell ref="G3:I3"/>
    <mergeCell ref="K3:L3"/>
    <mergeCell ref="N3:P3"/>
    <mergeCell ref="S1:AF1"/>
    <mergeCell ref="S2:AF2"/>
    <mergeCell ref="S3:U3"/>
    <mergeCell ref="W3:Y3"/>
    <mergeCell ref="AA3:AB3"/>
    <mergeCell ref="AD3:AF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5745-07E7-4C98-8AFD-D5CECCFAAA67}">
  <sheetPr>
    <tabColor theme="7" tint="-0.249977111117893"/>
  </sheetPr>
  <dimension ref="A1:AF113"/>
  <sheetViews>
    <sheetView showGridLines="0" zoomScale="70" zoomScaleNormal="70" workbookViewId="0">
      <pane xSplit="2" ySplit="4" topLeftCell="C5" activePane="bottomRight" state="frozen"/>
      <selection activeCell="B1" sqref="B1"/>
      <selection pane="topRight" activeCell="B1" sqref="B1"/>
      <selection pane="bottomLeft" activeCell="B1" sqref="B1"/>
      <selection pane="bottomRight" activeCell="E33" sqref="E33"/>
    </sheetView>
  </sheetViews>
  <sheetFormatPr defaultRowHeight="12.75" x14ac:dyDescent="0.2"/>
  <cols>
    <col min="2" max="2" width="11.140625" style="25" bestFit="1" customWidth="1"/>
    <col min="3" max="10" width="14" customWidth="1"/>
    <col min="11" max="11" width="15.42578125" customWidth="1"/>
    <col min="12" max="12" width="17.7109375" customWidth="1"/>
    <col min="13" max="15" width="14" customWidth="1"/>
    <col min="16" max="16" width="19.28515625" customWidth="1"/>
    <col min="17" max="17" width="14" style="7" customWidth="1"/>
    <col min="18" max="18" width="9.140625" style="7"/>
    <col min="19" max="26" width="14" customWidth="1"/>
    <col min="27" max="27" width="15.42578125" customWidth="1"/>
    <col min="28" max="28" width="17.7109375" customWidth="1"/>
    <col min="29" max="31" width="14" customWidth="1"/>
    <col min="32" max="32" width="19.28515625" customWidth="1"/>
  </cols>
  <sheetData>
    <row r="1" spans="1:32" ht="18.75" x14ac:dyDescent="0.3">
      <c r="B1"/>
      <c r="C1" s="63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8"/>
      <c r="S1" s="63" t="s">
        <v>3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18.75" x14ac:dyDescent="0.3">
      <c r="B2" s="26"/>
      <c r="C2" s="63" t="s">
        <v>39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8"/>
      <c r="S2" s="63" t="s">
        <v>40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t="15" x14ac:dyDescent="0.25">
      <c r="B3" s="26"/>
      <c r="C3" s="64" t="s">
        <v>0</v>
      </c>
      <c r="D3" s="65"/>
      <c r="E3" s="66"/>
      <c r="F3" s="27"/>
      <c r="G3" s="64" t="s">
        <v>1</v>
      </c>
      <c r="H3" s="65"/>
      <c r="I3" s="66"/>
      <c r="J3" s="27"/>
      <c r="K3" s="64" t="s">
        <v>32</v>
      </c>
      <c r="L3" s="66"/>
      <c r="M3" s="27"/>
      <c r="N3" s="67" t="s">
        <v>33</v>
      </c>
      <c r="O3" s="68"/>
      <c r="P3" s="69"/>
      <c r="Q3" s="19"/>
      <c r="S3" s="64" t="s">
        <v>0</v>
      </c>
      <c r="T3" s="65"/>
      <c r="U3" s="66"/>
      <c r="V3" s="27"/>
      <c r="W3" s="64" t="s">
        <v>1</v>
      </c>
      <c r="X3" s="65"/>
      <c r="Y3" s="66"/>
      <c r="Z3" s="27"/>
      <c r="AA3" s="64" t="s">
        <v>32</v>
      </c>
      <c r="AB3" s="66"/>
      <c r="AC3" s="27"/>
      <c r="AD3" s="67" t="s">
        <v>33</v>
      </c>
      <c r="AE3" s="68"/>
      <c r="AF3" s="69"/>
    </row>
    <row r="4" spans="1:32" ht="15" x14ac:dyDescent="0.25">
      <c r="B4" s="57" t="s">
        <v>2</v>
      </c>
      <c r="C4" s="29" t="s">
        <v>46</v>
      </c>
      <c r="D4" s="30" t="s">
        <v>47</v>
      </c>
      <c r="E4" s="31" t="s">
        <v>48</v>
      </c>
      <c r="F4" s="32"/>
      <c r="G4" s="29" t="s">
        <v>49</v>
      </c>
      <c r="H4" s="30" t="s">
        <v>50</v>
      </c>
      <c r="I4" s="31" t="s">
        <v>51</v>
      </c>
      <c r="J4" s="32"/>
      <c r="K4" s="29" t="s">
        <v>12</v>
      </c>
      <c r="L4" s="31" t="s">
        <v>13</v>
      </c>
      <c r="M4" s="33"/>
      <c r="N4" s="29" t="s">
        <v>14</v>
      </c>
      <c r="O4" s="30" t="s">
        <v>15</v>
      </c>
      <c r="P4" s="31" t="s">
        <v>16</v>
      </c>
      <c r="Q4" s="6"/>
      <c r="S4" s="29" t="s">
        <v>46</v>
      </c>
      <c r="T4" s="30" t="s">
        <v>47</v>
      </c>
      <c r="U4" s="31" t="s">
        <v>48</v>
      </c>
      <c r="V4" s="32"/>
      <c r="W4" s="29" t="s">
        <v>49</v>
      </c>
      <c r="X4" s="30" t="s">
        <v>50</v>
      </c>
      <c r="Y4" s="31" t="s">
        <v>51</v>
      </c>
      <c r="Z4" s="32"/>
      <c r="AA4" s="29" t="s">
        <v>12</v>
      </c>
      <c r="AB4" s="31" t="s">
        <v>13</v>
      </c>
      <c r="AC4" s="33"/>
      <c r="AD4" s="29" t="s">
        <v>14</v>
      </c>
      <c r="AE4" s="30" t="s">
        <v>15</v>
      </c>
      <c r="AF4" s="31" t="s">
        <v>16</v>
      </c>
    </row>
    <row r="5" spans="1:32" ht="15" x14ac:dyDescent="0.25">
      <c r="A5" t="s">
        <v>53</v>
      </c>
      <c r="B5" s="24">
        <v>0</v>
      </c>
      <c r="C5" s="9">
        <v>3316</v>
      </c>
      <c r="D5" s="10">
        <v>3104</v>
      </c>
      <c r="E5" s="11">
        <v>2118</v>
      </c>
      <c r="F5" s="12"/>
      <c r="G5" s="9">
        <v>4012</v>
      </c>
      <c r="H5" s="10">
        <v>2692</v>
      </c>
      <c r="I5" s="11">
        <v>1036</v>
      </c>
      <c r="J5" s="13"/>
      <c r="K5" s="9">
        <v>0</v>
      </c>
      <c r="L5" s="11">
        <v>0</v>
      </c>
      <c r="M5" s="13"/>
      <c r="N5" s="9">
        <v>1006</v>
      </c>
      <c r="O5" s="10">
        <v>266</v>
      </c>
      <c r="P5" s="11">
        <v>150</v>
      </c>
      <c r="Q5" s="43"/>
      <c r="S5" s="9">
        <v>4774</v>
      </c>
      <c r="T5" s="10">
        <v>4708</v>
      </c>
      <c r="U5" s="11">
        <v>3214</v>
      </c>
      <c r="V5" s="12"/>
      <c r="W5" s="9">
        <v>5776</v>
      </c>
      <c r="X5" s="10">
        <v>4086</v>
      </c>
      <c r="Y5" s="11">
        <v>1572</v>
      </c>
      <c r="Z5" s="13"/>
      <c r="AA5" s="9">
        <v>0</v>
      </c>
      <c r="AB5" s="11">
        <v>0</v>
      </c>
      <c r="AC5" s="13"/>
      <c r="AD5" s="9">
        <v>1476</v>
      </c>
      <c r="AE5" s="10">
        <v>478</v>
      </c>
      <c r="AF5" s="11">
        <v>150</v>
      </c>
    </row>
    <row r="6" spans="1:32" ht="15" x14ac:dyDescent="0.25">
      <c r="A6">
        <v>2</v>
      </c>
      <c r="B6" s="24">
        <v>1</v>
      </c>
      <c r="C6" s="9">
        <v>3066</v>
      </c>
      <c r="D6" s="10">
        <v>2872</v>
      </c>
      <c r="E6" s="11">
        <v>1958</v>
      </c>
      <c r="F6" s="12"/>
      <c r="G6" s="9">
        <v>3718</v>
      </c>
      <c r="H6" s="10">
        <v>2480</v>
      </c>
      <c r="I6" s="11">
        <v>952</v>
      </c>
      <c r="J6" s="13"/>
      <c r="K6" s="9">
        <v>0</v>
      </c>
      <c r="L6" s="11">
        <v>0</v>
      </c>
      <c r="M6" s="13"/>
      <c r="N6" s="9">
        <v>1006</v>
      </c>
      <c r="O6" s="10">
        <v>266</v>
      </c>
      <c r="P6" s="11">
        <v>150</v>
      </c>
      <c r="Q6" s="10"/>
      <c r="S6" s="9">
        <v>4414</v>
      </c>
      <c r="T6" s="10">
        <v>4358</v>
      </c>
      <c r="U6" s="11">
        <v>2970</v>
      </c>
      <c r="V6" s="12"/>
      <c r="W6" s="9">
        <v>5352</v>
      </c>
      <c r="X6" s="10">
        <v>3764</v>
      </c>
      <c r="Y6" s="11">
        <v>1446</v>
      </c>
      <c r="Z6" s="13"/>
      <c r="AA6" s="9">
        <v>0</v>
      </c>
      <c r="AB6" s="11">
        <v>0</v>
      </c>
      <c r="AC6" s="13"/>
      <c r="AD6" s="9">
        <v>1476</v>
      </c>
      <c r="AE6" s="10">
        <v>478</v>
      </c>
      <c r="AF6" s="11">
        <v>150</v>
      </c>
    </row>
    <row r="7" spans="1:32" ht="15" x14ac:dyDescent="0.25">
      <c r="A7">
        <v>0.03</v>
      </c>
      <c r="B7" s="24">
        <v>2</v>
      </c>
      <c r="C7" s="9">
        <v>2722</v>
      </c>
      <c r="D7" s="10">
        <v>2546</v>
      </c>
      <c r="E7" s="11">
        <v>1776</v>
      </c>
      <c r="F7" s="12"/>
      <c r="G7" s="9">
        <v>3634</v>
      </c>
      <c r="H7" s="10">
        <v>2436</v>
      </c>
      <c r="I7" s="11">
        <v>874</v>
      </c>
      <c r="J7" s="13"/>
      <c r="K7" s="9">
        <v>0</v>
      </c>
      <c r="L7" s="11">
        <v>0</v>
      </c>
      <c r="M7" s="13"/>
      <c r="N7" s="9">
        <v>1006</v>
      </c>
      <c r="O7" s="10">
        <v>266</v>
      </c>
      <c r="P7" s="11">
        <v>150</v>
      </c>
      <c r="Q7" s="10"/>
      <c r="S7" s="9">
        <v>3918</v>
      </c>
      <c r="T7" s="10">
        <v>3862</v>
      </c>
      <c r="U7" s="11">
        <v>2694</v>
      </c>
      <c r="V7" s="12"/>
      <c r="W7" s="9">
        <v>5232</v>
      </c>
      <c r="X7" s="10">
        <v>3698</v>
      </c>
      <c r="Y7" s="11">
        <v>1326</v>
      </c>
      <c r="Z7" s="13"/>
      <c r="AA7" s="9">
        <v>0</v>
      </c>
      <c r="AB7" s="11">
        <v>0</v>
      </c>
      <c r="AC7" s="13"/>
      <c r="AD7" s="9">
        <v>1476</v>
      </c>
      <c r="AE7" s="10">
        <v>478</v>
      </c>
      <c r="AF7" s="11">
        <v>150</v>
      </c>
    </row>
    <row r="8" spans="1:32" ht="15" x14ac:dyDescent="0.25">
      <c r="A8" t="s">
        <v>54</v>
      </c>
      <c r="B8" s="24">
        <v>3</v>
      </c>
      <c r="C8" s="9">
        <v>2736</v>
      </c>
      <c r="D8" s="10">
        <v>2326</v>
      </c>
      <c r="E8" s="11">
        <v>1776</v>
      </c>
      <c r="F8" s="12"/>
      <c r="G8" s="9">
        <v>3304</v>
      </c>
      <c r="H8" s="10">
        <v>2436</v>
      </c>
      <c r="I8" s="11">
        <v>892</v>
      </c>
      <c r="J8" s="13"/>
      <c r="K8" s="9">
        <v>0</v>
      </c>
      <c r="L8" s="11">
        <v>0</v>
      </c>
      <c r="M8" s="13"/>
      <c r="N8" s="9">
        <v>1006</v>
      </c>
      <c r="O8" s="10">
        <v>266</v>
      </c>
      <c r="P8" s="11">
        <v>150</v>
      </c>
      <c r="Q8" s="10"/>
      <c r="S8" s="9">
        <v>3940</v>
      </c>
      <c r="T8" s="10">
        <v>3528</v>
      </c>
      <c r="U8" s="11">
        <v>2694</v>
      </c>
      <c r="V8" s="12"/>
      <c r="W8" s="9">
        <v>4758</v>
      </c>
      <c r="X8" s="10">
        <v>3698</v>
      </c>
      <c r="Y8" s="11">
        <v>1354</v>
      </c>
      <c r="Z8" s="13"/>
      <c r="AA8" s="9">
        <v>0</v>
      </c>
      <c r="AB8" s="11">
        <v>0</v>
      </c>
      <c r="AC8" s="13"/>
      <c r="AD8" s="9">
        <v>1476</v>
      </c>
      <c r="AE8" s="10">
        <v>478</v>
      </c>
      <c r="AF8" s="11">
        <v>150</v>
      </c>
    </row>
    <row r="9" spans="1:32" ht="15" x14ac:dyDescent="0.25">
      <c r="A9" t="s">
        <v>55</v>
      </c>
      <c r="B9" s="24">
        <v>4</v>
      </c>
      <c r="C9" s="9">
        <v>2760</v>
      </c>
      <c r="D9" s="10">
        <v>2344</v>
      </c>
      <c r="E9" s="11">
        <v>1776</v>
      </c>
      <c r="F9" s="12"/>
      <c r="G9" s="9">
        <v>3304</v>
      </c>
      <c r="H9" s="10">
        <v>2436</v>
      </c>
      <c r="I9" s="11">
        <v>898</v>
      </c>
      <c r="J9" s="13"/>
      <c r="K9" s="9">
        <v>0</v>
      </c>
      <c r="L9" s="11">
        <v>0</v>
      </c>
      <c r="M9" s="13"/>
      <c r="N9" s="9">
        <v>1006</v>
      </c>
      <c r="O9" s="10">
        <v>266</v>
      </c>
      <c r="P9" s="11">
        <v>150</v>
      </c>
      <c r="Q9" s="10"/>
      <c r="S9" s="9">
        <v>3974</v>
      </c>
      <c r="T9" s="10">
        <v>3554</v>
      </c>
      <c r="U9" s="11">
        <v>2694</v>
      </c>
      <c r="V9" s="12"/>
      <c r="W9" s="9">
        <v>4758</v>
      </c>
      <c r="X9" s="10">
        <v>3698</v>
      </c>
      <c r="Y9" s="11">
        <v>1362</v>
      </c>
      <c r="Z9" s="13"/>
      <c r="AA9" s="9">
        <v>0</v>
      </c>
      <c r="AB9" s="11">
        <v>0</v>
      </c>
      <c r="AC9" s="13"/>
      <c r="AD9" s="9">
        <v>1476</v>
      </c>
      <c r="AE9" s="10">
        <v>478</v>
      </c>
      <c r="AF9" s="11">
        <v>150</v>
      </c>
    </row>
    <row r="10" spans="1:32" ht="15" x14ac:dyDescent="0.25">
      <c r="A10">
        <v>1</v>
      </c>
      <c r="B10" s="24">
        <v>5</v>
      </c>
      <c r="C10" s="9">
        <v>2778</v>
      </c>
      <c r="D10" s="10">
        <v>2352</v>
      </c>
      <c r="E10" s="11">
        <v>1778</v>
      </c>
      <c r="F10" s="12"/>
      <c r="G10" s="9">
        <v>3304</v>
      </c>
      <c r="H10" s="10">
        <v>2436</v>
      </c>
      <c r="I10" s="11">
        <v>908</v>
      </c>
      <c r="J10" s="13"/>
      <c r="K10" s="9">
        <v>0</v>
      </c>
      <c r="L10" s="11">
        <v>0</v>
      </c>
      <c r="M10" s="13"/>
      <c r="N10" s="9">
        <v>1006</v>
      </c>
      <c r="O10" s="10">
        <v>266</v>
      </c>
      <c r="P10" s="11">
        <v>150</v>
      </c>
      <c r="Q10" s="10"/>
      <c r="S10" s="9">
        <v>4000</v>
      </c>
      <c r="T10" s="10">
        <v>3568</v>
      </c>
      <c r="U10" s="11">
        <v>2696</v>
      </c>
      <c r="V10" s="12"/>
      <c r="W10" s="9">
        <v>4758</v>
      </c>
      <c r="X10" s="10">
        <v>3698</v>
      </c>
      <c r="Y10" s="11">
        <v>1378</v>
      </c>
      <c r="Z10" s="13"/>
      <c r="AA10" s="9">
        <v>0</v>
      </c>
      <c r="AB10" s="11">
        <v>0</v>
      </c>
      <c r="AC10" s="13"/>
      <c r="AD10" s="9">
        <v>1476</v>
      </c>
      <c r="AE10" s="10">
        <v>478</v>
      </c>
      <c r="AF10" s="11">
        <v>150</v>
      </c>
    </row>
    <row r="11" spans="1:32" ht="15" x14ac:dyDescent="0.25">
      <c r="B11" s="24">
        <v>6</v>
      </c>
      <c r="C11" s="9">
        <v>2796</v>
      </c>
      <c r="D11" s="10">
        <v>2368</v>
      </c>
      <c r="E11" s="11">
        <v>1778</v>
      </c>
      <c r="F11" s="12"/>
      <c r="G11" s="9">
        <v>3304</v>
      </c>
      <c r="H11" s="10">
        <v>2436</v>
      </c>
      <c r="I11" s="11">
        <v>924</v>
      </c>
      <c r="J11" s="13"/>
      <c r="K11" s="9">
        <v>0</v>
      </c>
      <c r="L11" s="11">
        <v>0</v>
      </c>
      <c r="M11" s="13"/>
      <c r="N11" s="9">
        <v>1006</v>
      </c>
      <c r="O11" s="10">
        <v>266</v>
      </c>
      <c r="P11" s="11">
        <v>150</v>
      </c>
      <c r="Q11" s="10"/>
      <c r="S11" s="9">
        <v>4024</v>
      </c>
      <c r="T11" s="10">
        <v>3594</v>
      </c>
      <c r="U11" s="11">
        <v>2696</v>
      </c>
      <c r="V11" s="12"/>
      <c r="W11" s="9">
        <v>4758</v>
      </c>
      <c r="X11" s="10">
        <v>3698</v>
      </c>
      <c r="Y11" s="11">
        <v>1404</v>
      </c>
      <c r="Z11" s="13"/>
      <c r="AA11" s="9">
        <v>0</v>
      </c>
      <c r="AB11" s="11">
        <v>0</v>
      </c>
      <c r="AC11" s="13"/>
      <c r="AD11" s="9">
        <v>1476</v>
      </c>
      <c r="AE11" s="10">
        <v>478</v>
      </c>
      <c r="AF11" s="11">
        <v>150</v>
      </c>
    </row>
    <row r="12" spans="1:32" ht="15" x14ac:dyDescent="0.25">
      <c r="B12" s="24">
        <v>7</v>
      </c>
      <c r="C12" s="9">
        <v>2818</v>
      </c>
      <c r="D12" s="10">
        <v>2378</v>
      </c>
      <c r="E12" s="11">
        <v>1782</v>
      </c>
      <c r="F12" s="12"/>
      <c r="G12" s="9">
        <v>3304</v>
      </c>
      <c r="H12" s="10">
        <v>2436</v>
      </c>
      <c r="I12" s="11">
        <v>940</v>
      </c>
      <c r="J12" s="13"/>
      <c r="K12" s="9">
        <v>0</v>
      </c>
      <c r="L12" s="11">
        <v>0</v>
      </c>
      <c r="M12" s="13"/>
      <c r="N12" s="9">
        <v>1006</v>
      </c>
      <c r="O12" s="10">
        <v>266</v>
      </c>
      <c r="P12" s="11">
        <v>150</v>
      </c>
      <c r="Q12" s="10"/>
      <c r="S12" s="9">
        <v>4058</v>
      </c>
      <c r="T12" s="10">
        <v>3606</v>
      </c>
      <c r="U12" s="11">
        <v>2702</v>
      </c>
      <c r="V12" s="12"/>
      <c r="W12" s="9">
        <v>4758</v>
      </c>
      <c r="X12" s="10">
        <v>3698</v>
      </c>
      <c r="Y12" s="11">
        <v>1426</v>
      </c>
      <c r="Z12" s="13"/>
      <c r="AA12" s="9">
        <v>0</v>
      </c>
      <c r="AB12" s="11">
        <v>0</v>
      </c>
      <c r="AC12" s="13"/>
      <c r="AD12" s="9">
        <v>1476</v>
      </c>
      <c r="AE12" s="10">
        <v>478</v>
      </c>
      <c r="AF12" s="11">
        <v>150</v>
      </c>
    </row>
    <row r="13" spans="1:32" ht="15" x14ac:dyDescent="0.25">
      <c r="B13" s="24">
        <v>8</v>
      </c>
      <c r="C13" s="9">
        <v>2808</v>
      </c>
      <c r="D13" s="10">
        <v>2374</v>
      </c>
      <c r="E13" s="11">
        <v>1770</v>
      </c>
      <c r="F13" s="12"/>
      <c r="G13" s="9">
        <v>3272</v>
      </c>
      <c r="H13" s="10">
        <v>2414</v>
      </c>
      <c r="I13" s="11">
        <v>940</v>
      </c>
      <c r="J13" s="13"/>
      <c r="K13" s="9">
        <v>0</v>
      </c>
      <c r="L13" s="11">
        <v>0</v>
      </c>
      <c r="M13" s="13"/>
      <c r="N13" s="9">
        <v>996</v>
      </c>
      <c r="O13" s="10">
        <v>266</v>
      </c>
      <c r="P13" s="11">
        <v>150</v>
      </c>
      <c r="Q13" s="10"/>
      <c r="S13" s="9">
        <v>4044</v>
      </c>
      <c r="T13" s="10">
        <v>3600</v>
      </c>
      <c r="U13" s="11">
        <v>2686</v>
      </c>
      <c r="V13" s="12"/>
      <c r="W13" s="9">
        <v>4712</v>
      </c>
      <c r="X13" s="10">
        <v>3662</v>
      </c>
      <c r="Y13" s="11">
        <v>1426</v>
      </c>
      <c r="Z13" s="13"/>
      <c r="AA13" s="9">
        <v>0</v>
      </c>
      <c r="AB13" s="11">
        <v>0</v>
      </c>
      <c r="AC13" s="13"/>
      <c r="AD13" s="9">
        <v>1460</v>
      </c>
      <c r="AE13" s="10">
        <v>476</v>
      </c>
      <c r="AF13" s="11">
        <v>150</v>
      </c>
    </row>
    <row r="14" spans="1:32" ht="15" x14ac:dyDescent="0.25">
      <c r="B14" s="24">
        <v>9</v>
      </c>
      <c r="C14" s="9">
        <v>2798</v>
      </c>
      <c r="D14" s="10">
        <v>2360</v>
      </c>
      <c r="E14" s="11">
        <v>1764</v>
      </c>
      <c r="F14" s="12"/>
      <c r="G14" s="9">
        <v>3242</v>
      </c>
      <c r="H14" s="10">
        <v>2392</v>
      </c>
      <c r="I14" s="11">
        <v>940</v>
      </c>
      <c r="J14" s="13"/>
      <c r="K14" s="9">
        <v>0</v>
      </c>
      <c r="L14" s="11">
        <v>0</v>
      </c>
      <c r="M14" s="13"/>
      <c r="N14" s="9">
        <v>984</v>
      </c>
      <c r="O14" s="10">
        <v>264</v>
      </c>
      <c r="P14" s="11">
        <v>150</v>
      </c>
      <c r="Q14" s="10"/>
      <c r="S14" s="9">
        <v>4030</v>
      </c>
      <c r="T14" s="10">
        <v>3580</v>
      </c>
      <c r="U14" s="11">
        <v>2676</v>
      </c>
      <c r="V14" s="12"/>
      <c r="W14" s="9">
        <v>4668</v>
      </c>
      <c r="X14" s="10">
        <v>3630</v>
      </c>
      <c r="Y14" s="11">
        <v>1426</v>
      </c>
      <c r="Z14" s="13"/>
      <c r="AA14" s="9">
        <v>0</v>
      </c>
      <c r="AB14" s="11">
        <v>0</v>
      </c>
      <c r="AC14" s="13"/>
      <c r="AD14" s="9">
        <v>1442</v>
      </c>
      <c r="AE14" s="10">
        <v>472</v>
      </c>
      <c r="AF14" s="11">
        <v>150</v>
      </c>
    </row>
    <row r="15" spans="1:32" ht="15" x14ac:dyDescent="0.25">
      <c r="B15" s="24">
        <v>10</v>
      </c>
      <c r="C15" s="9">
        <v>2764</v>
      </c>
      <c r="D15" s="10">
        <v>2328</v>
      </c>
      <c r="E15" s="11">
        <v>1740</v>
      </c>
      <c r="F15" s="12"/>
      <c r="G15" s="9">
        <v>3180</v>
      </c>
      <c r="H15" s="10">
        <v>2344</v>
      </c>
      <c r="I15" s="11">
        <v>940</v>
      </c>
      <c r="J15" s="13"/>
      <c r="K15" s="9">
        <v>0</v>
      </c>
      <c r="L15" s="11">
        <v>0</v>
      </c>
      <c r="M15" s="13"/>
      <c r="N15" s="9">
        <v>964</v>
      </c>
      <c r="O15" s="10">
        <v>258</v>
      </c>
      <c r="P15" s="11">
        <v>150</v>
      </c>
      <c r="Q15" s="10"/>
      <c r="S15" s="9">
        <v>3978</v>
      </c>
      <c r="T15" s="10">
        <v>3530</v>
      </c>
      <c r="U15" s="11">
        <v>2638</v>
      </c>
      <c r="V15" s="12"/>
      <c r="W15" s="9">
        <v>4580</v>
      </c>
      <c r="X15" s="10">
        <v>3556</v>
      </c>
      <c r="Y15" s="11">
        <v>1426</v>
      </c>
      <c r="Z15" s="13"/>
      <c r="AA15" s="9">
        <v>0</v>
      </c>
      <c r="AB15" s="11">
        <v>0</v>
      </c>
      <c r="AC15" s="13"/>
      <c r="AD15" s="9">
        <v>1414</v>
      </c>
      <c r="AE15" s="10">
        <v>462</v>
      </c>
      <c r="AF15" s="11">
        <v>150</v>
      </c>
    </row>
    <row r="16" spans="1:32" ht="15" x14ac:dyDescent="0.25">
      <c r="B16" s="24">
        <v>11</v>
      </c>
      <c r="C16" s="9">
        <v>2752</v>
      </c>
      <c r="D16" s="10">
        <v>2312</v>
      </c>
      <c r="E16" s="11">
        <v>1734</v>
      </c>
      <c r="F16" s="12"/>
      <c r="G16" s="9">
        <v>3146</v>
      </c>
      <c r="H16" s="10">
        <v>2322</v>
      </c>
      <c r="I16" s="11">
        <v>942</v>
      </c>
      <c r="J16" s="13"/>
      <c r="K16" s="9">
        <v>0</v>
      </c>
      <c r="L16" s="11">
        <v>0</v>
      </c>
      <c r="M16" s="13"/>
      <c r="N16" s="9">
        <v>954</v>
      </c>
      <c r="O16" s="10">
        <v>254</v>
      </c>
      <c r="P16" s="11">
        <v>150</v>
      </c>
      <c r="Q16" s="10"/>
      <c r="S16" s="9">
        <v>3962</v>
      </c>
      <c r="T16" s="10">
        <v>3508</v>
      </c>
      <c r="U16" s="11">
        <v>2630</v>
      </c>
      <c r="V16" s="12"/>
      <c r="W16" s="9">
        <v>4530</v>
      </c>
      <c r="X16" s="10">
        <v>3524</v>
      </c>
      <c r="Y16" s="11">
        <v>1430</v>
      </c>
      <c r="Z16" s="13"/>
      <c r="AA16" s="9">
        <v>0</v>
      </c>
      <c r="AB16" s="11">
        <v>0</v>
      </c>
      <c r="AC16" s="13"/>
      <c r="AD16" s="9">
        <v>1400</v>
      </c>
      <c r="AE16" s="10">
        <v>456</v>
      </c>
      <c r="AF16" s="11">
        <v>150</v>
      </c>
    </row>
    <row r="17" spans="2:32" ht="15" x14ac:dyDescent="0.25">
      <c r="B17" s="24">
        <v>12</v>
      </c>
      <c r="C17" s="9">
        <v>2770</v>
      </c>
      <c r="D17" s="10">
        <v>2328</v>
      </c>
      <c r="E17" s="11">
        <v>1742</v>
      </c>
      <c r="F17" s="12"/>
      <c r="G17" s="9">
        <v>3146</v>
      </c>
      <c r="H17" s="10">
        <v>2322</v>
      </c>
      <c r="I17" s="11">
        <v>956</v>
      </c>
      <c r="J17" s="13"/>
      <c r="K17" s="9">
        <v>0</v>
      </c>
      <c r="L17" s="11">
        <v>0</v>
      </c>
      <c r="M17" s="13"/>
      <c r="N17" s="9">
        <v>954</v>
      </c>
      <c r="O17" s="10">
        <v>254</v>
      </c>
      <c r="P17" s="11">
        <v>150</v>
      </c>
      <c r="Q17" s="10"/>
      <c r="S17" s="9">
        <v>3990</v>
      </c>
      <c r="T17" s="10">
        <v>3530</v>
      </c>
      <c r="U17" s="11">
        <v>2644</v>
      </c>
      <c r="V17" s="12"/>
      <c r="W17" s="9">
        <v>4530</v>
      </c>
      <c r="X17" s="10">
        <v>3524</v>
      </c>
      <c r="Y17" s="11">
        <v>1452</v>
      </c>
      <c r="Z17" s="13"/>
      <c r="AA17" s="9">
        <v>0</v>
      </c>
      <c r="AB17" s="11">
        <v>0</v>
      </c>
      <c r="AC17" s="13"/>
      <c r="AD17" s="9">
        <v>1400</v>
      </c>
      <c r="AE17" s="10">
        <v>456</v>
      </c>
      <c r="AF17" s="11">
        <v>150</v>
      </c>
    </row>
    <row r="18" spans="2:32" ht="15" x14ac:dyDescent="0.25">
      <c r="B18" s="24">
        <v>13</v>
      </c>
      <c r="C18" s="9">
        <v>2796</v>
      </c>
      <c r="D18" s="10">
        <v>2350</v>
      </c>
      <c r="E18" s="11">
        <v>1750</v>
      </c>
      <c r="F18" s="12"/>
      <c r="G18" s="9">
        <v>3146</v>
      </c>
      <c r="H18" s="10">
        <v>2322</v>
      </c>
      <c r="I18" s="11">
        <v>960</v>
      </c>
      <c r="J18" s="13"/>
      <c r="K18" s="9">
        <v>0</v>
      </c>
      <c r="L18" s="11">
        <v>0</v>
      </c>
      <c r="M18" s="13"/>
      <c r="N18" s="9">
        <v>954</v>
      </c>
      <c r="O18" s="10">
        <v>254</v>
      </c>
      <c r="P18" s="11">
        <v>150</v>
      </c>
      <c r="Q18" s="10"/>
      <c r="S18" s="9">
        <v>4024</v>
      </c>
      <c r="T18" s="10">
        <v>3566</v>
      </c>
      <c r="U18" s="11">
        <v>2656</v>
      </c>
      <c r="V18" s="12"/>
      <c r="W18" s="9">
        <v>4530</v>
      </c>
      <c r="X18" s="10">
        <v>3524</v>
      </c>
      <c r="Y18" s="11">
        <v>1456</v>
      </c>
      <c r="Z18" s="13"/>
      <c r="AA18" s="9">
        <v>0</v>
      </c>
      <c r="AB18" s="11">
        <v>0</v>
      </c>
      <c r="AC18" s="13"/>
      <c r="AD18" s="9">
        <v>1400</v>
      </c>
      <c r="AE18" s="10">
        <v>456</v>
      </c>
      <c r="AF18" s="11">
        <v>150</v>
      </c>
    </row>
    <row r="19" spans="2:32" ht="15" x14ac:dyDescent="0.25">
      <c r="B19" s="24">
        <v>14</v>
      </c>
      <c r="C19" s="9">
        <v>2806</v>
      </c>
      <c r="D19" s="10">
        <v>2356</v>
      </c>
      <c r="E19" s="11">
        <v>1762</v>
      </c>
      <c r="F19" s="12"/>
      <c r="G19" s="9">
        <v>3146</v>
      </c>
      <c r="H19" s="10">
        <v>2322</v>
      </c>
      <c r="I19" s="11">
        <v>972</v>
      </c>
      <c r="J19" s="13"/>
      <c r="K19" s="9">
        <v>0</v>
      </c>
      <c r="L19" s="11">
        <v>0</v>
      </c>
      <c r="M19" s="13"/>
      <c r="N19" s="9">
        <v>954</v>
      </c>
      <c r="O19" s="10">
        <v>254</v>
      </c>
      <c r="P19" s="11">
        <v>150</v>
      </c>
      <c r="Q19" s="10"/>
      <c r="S19" s="9">
        <v>4040</v>
      </c>
      <c r="T19" s="10">
        <v>3572</v>
      </c>
      <c r="U19" s="11">
        <v>2672</v>
      </c>
      <c r="V19" s="12"/>
      <c r="W19" s="9">
        <v>4530</v>
      </c>
      <c r="X19" s="10">
        <v>3524</v>
      </c>
      <c r="Y19" s="11">
        <v>1474</v>
      </c>
      <c r="Z19" s="13"/>
      <c r="AA19" s="9">
        <v>0</v>
      </c>
      <c r="AB19" s="11">
        <v>0</v>
      </c>
      <c r="AC19" s="13"/>
      <c r="AD19" s="9">
        <v>1400</v>
      </c>
      <c r="AE19" s="10">
        <v>456</v>
      </c>
      <c r="AF19" s="11">
        <v>150</v>
      </c>
    </row>
    <row r="20" spans="2:32" ht="15" x14ac:dyDescent="0.25">
      <c r="B20" s="24">
        <v>15</v>
      </c>
      <c r="C20" s="9">
        <v>2834</v>
      </c>
      <c r="D20" s="10">
        <v>2368</v>
      </c>
      <c r="E20" s="11">
        <v>1776</v>
      </c>
      <c r="F20" s="12"/>
      <c r="G20" s="9">
        <v>3146</v>
      </c>
      <c r="H20" s="10">
        <v>2322</v>
      </c>
      <c r="I20" s="11">
        <v>990</v>
      </c>
      <c r="J20" s="13"/>
      <c r="K20" s="9">
        <v>0</v>
      </c>
      <c r="L20" s="11">
        <v>0</v>
      </c>
      <c r="M20" s="13"/>
      <c r="N20" s="9">
        <v>954</v>
      </c>
      <c r="O20" s="10">
        <v>254</v>
      </c>
      <c r="P20" s="11">
        <v>150</v>
      </c>
      <c r="Q20" s="10"/>
      <c r="S20" s="9">
        <v>4082</v>
      </c>
      <c r="T20" s="10">
        <v>3594</v>
      </c>
      <c r="U20" s="11">
        <v>2694</v>
      </c>
      <c r="V20" s="12"/>
      <c r="W20" s="9">
        <v>4530</v>
      </c>
      <c r="X20" s="10">
        <v>3524</v>
      </c>
      <c r="Y20" s="11">
        <v>1502</v>
      </c>
      <c r="Z20" s="13"/>
      <c r="AA20" s="9">
        <v>0</v>
      </c>
      <c r="AB20" s="11">
        <v>0</v>
      </c>
      <c r="AC20" s="13"/>
      <c r="AD20" s="9">
        <v>1400</v>
      </c>
      <c r="AE20" s="10">
        <v>456</v>
      </c>
      <c r="AF20" s="11">
        <v>150</v>
      </c>
    </row>
    <row r="21" spans="2:32" ht="15" x14ac:dyDescent="0.25">
      <c r="B21" s="24">
        <v>16</v>
      </c>
      <c r="C21" s="9">
        <v>2810</v>
      </c>
      <c r="D21" s="10">
        <v>2352</v>
      </c>
      <c r="E21" s="11">
        <v>1762</v>
      </c>
      <c r="F21" s="12"/>
      <c r="G21" s="9">
        <v>3112</v>
      </c>
      <c r="H21" s="10">
        <v>2296</v>
      </c>
      <c r="I21" s="11">
        <v>988</v>
      </c>
      <c r="J21" s="13"/>
      <c r="K21" s="9">
        <v>0</v>
      </c>
      <c r="L21" s="11">
        <v>0</v>
      </c>
      <c r="M21" s="13"/>
      <c r="N21" s="9">
        <v>954</v>
      </c>
      <c r="O21" s="10">
        <v>254</v>
      </c>
      <c r="P21" s="11">
        <v>150</v>
      </c>
      <c r="Q21" s="10"/>
      <c r="S21" s="9">
        <v>4046</v>
      </c>
      <c r="T21" s="10">
        <v>3566</v>
      </c>
      <c r="U21" s="11">
        <v>2672</v>
      </c>
      <c r="V21" s="12"/>
      <c r="W21" s="9">
        <v>4480</v>
      </c>
      <c r="X21" s="10">
        <v>3484</v>
      </c>
      <c r="Y21" s="11">
        <v>1498</v>
      </c>
      <c r="Z21" s="13"/>
      <c r="AA21" s="9">
        <v>0</v>
      </c>
      <c r="AB21" s="11">
        <v>0</v>
      </c>
      <c r="AC21" s="13"/>
      <c r="AD21" s="9">
        <v>1400</v>
      </c>
      <c r="AE21" s="10">
        <v>456</v>
      </c>
      <c r="AF21" s="11">
        <v>150</v>
      </c>
    </row>
    <row r="22" spans="2:32" ht="15" x14ac:dyDescent="0.25">
      <c r="B22" s="24">
        <v>17</v>
      </c>
      <c r="C22" s="9">
        <v>2796</v>
      </c>
      <c r="D22" s="10">
        <v>2338</v>
      </c>
      <c r="E22" s="11">
        <v>1750</v>
      </c>
      <c r="F22" s="12"/>
      <c r="G22" s="9">
        <v>3076</v>
      </c>
      <c r="H22" s="10">
        <v>2270</v>
      </c>
      <c r="I22" s="11">
        <v>986</v>
      </c>
      <c r="J22" s="13"/>
      <c r="K22" s="9">
        <v>0</v>
      </c>
      <c r="L22" s="11">
        <v>0</v>
      </c>
      <c r="M22" s="13"/>
      <c r="N22" s="9">
        <v>954</v>
      </c>
      <c r="O22" s="10">
        <v>254</v>
      </c>
      <c r="P22" s="11">
        <v>150</v>
      </c>
      <c r="Q22" s="10"/>
      <c r="S22" s="9">
        <v>4024</v>
      </c>
      <c r="T22" s="10">
        <v>3546</v>
      </c>
      <c r="U22" s="11">
        <v>2654</v>
      </c>
      <c r="V22" s="12"/>
      <c r="W22" s="9">
        <v>4428</v>
      </c>
      <c r="X22" s="10">
        <v>3446</v>
      </c>
      <c r="Y22" s="11">
        <v>1496</v>
      </c>
      <c r="Z22" s="13"/>
      <c r="AA22" s="9">
        <v>0</v>
      </c>
      <c r="AB22" s="11">
        <v>0</v>
      </c>
      <c r="AC22" s="13"/>
      <c r="AD22" s="9">
        <v>1400</v>
      </c>
      <c r="AE22" s="10">
        <v>456</v>
      </c>
      <c r="AF22" s="11">
        <v>150</v>
      </c>
    </row>
    <row r="23" spans="2:32" ht="15" x14ac:dyDescent="0.25">
      <c r="B23" s="24">
        <v>18</v>
      </c>
      <c r="C23" s="9">
        <v>2832</v>
      </c>
      <c r="D23" s="10">
        <v>2362</v>
      </c>
      <c r="E23" s="11">
        <v>1766</v>
      </c>
      <c r="F23" s="12"/>
      <c r="G23" s="9">
        <v>3072</v>
      </c>
      <c r="H23" s="10">
        <v>2264</v>
      </c>
      <c r="I23" s="11">
        <v>1014</v>
      </c>
      <c r="J23" s="13"/>
      <c r="K23" s="9">
        <v>0</v>
      </c>
      <c r="L23" s="11">
        <v>0</v>
      </c>
      <c r="M23" s="13"/>
      <c r="N23" s="9">
        <v>1010</v>
      </c>
      <c r="O23" s="10">
        <v>270</v>
      </c>
      <c r="P23" s="11">
        <v>150</v>
      </c>
      <c r="Q23" s="10"/>
      <c r="S23" s="9">
        <v>4076</v>
      </c>
      <c r="T23" s="10">
        <v>3582</v>
      </c>
      <c r="U23" s="11">
        <v>2680</v>
      </c>
      <c r="V23" s="12"/>
      <c r="W23" s="9">
        <v>4424</v>
      </c>
      <c r="X23" s="10">
        <v>3436</v>
      </c>
      <c r="Y23" s="11">
        <v>1538</v>
      </c>
      <c r="Z23" s="13"/>
      <c r="AA23" s="9">
        <v>0</v>
      </c>
      <c r="AB23" s="11">
        <v>0</v>
      </c>
      <c r="AC23" s="13"/>
      <c r="AD23" s="9">
        <v>1480</v>
      </c>
      <c r="AE23" s="10">
        <v>486</v>
      </c>
      <c r="AF23" s="11">
        <v>150</v>
      </c>
    </row>
    <row r="24" spans="2:32" ht="15" x14ac:dyDescent="0.25">
      <c r="B24" s="24">
        <v>19</v>
      </c>
      <c r="C24" s="9">
        <v>3330</v>
      </c>
      <c r="D24" s="10">
        <v>2566</v>
      </c>
      <c r="E24" s="11">
        <v>1946</v>
      </c>
      <c r="F24" s="12"/>
      <c r="G24" s="9">
        <v>3474</v>
      </c>
      <c r="H24" s="10">
        <v>2656</v>
      </c>
      <c r="I24" s="11">
        <v>1652</v>
      </c>
      <c r="J24" s="13"/>
      <c r="K24" s="9">
        <v>1396</v>
      </c>
      <c r="L24" s="11">
        <v>824</v>
      </c>
      <c r="M24" s="13"/>
      <c r="N24" s="9">
        <v>2090</v>
      </c>
      <c r="O24" s="10">
        <v>732</v>
      </c>
      <c r="P24" s="11">
        <v>150</v>
      </c>
      <c r="Q24" s="10"/>
      <c r="S24" s="9">
        <v>4794</v>
      </c>
      <c r="T24" s="10">
        <v>3892</v>
      </c>
      <c r="U24" s="11">
        <v>2952</v>
      </c>
      <c r="V24" s="12"/>
      <c r="W24" s="9">
        <v>5000</v>
      </c>
      <c r="X24" s="10">
        <v>4032</v>
      </c>
      <c r="Y24" s="11">
        <v>2506</v>
      </c>
      <c r="Z24" s="13"/>
      <c r="AA24" s="9">
        <v>1396</v>
      </c>
      <c r="AB24" s="11">
        <v>824</v>
      </c>
      <c r="AC24" s="13"/>
      <c r="AD24" s="9">
        <v>3066</v>
      </c>
      <c r="AE24" s="10">
        <v>1314</v>
      </c>
      <c r="AF24" s="11">
        <v>150</v>
      </c>
    </row>
    <row r="25" spans="2:32" ht="15" x14ac:dyDescent="0.25">
      <c r="B25" s="24">
        <v>20</v>
      </c>
      <c r="C25" s="9">
        <v>3518</v>
      </c>
      <c r="D25" s="10">
        <v>2678</v>
      </c>
      <c r="E25" s="11">
        <v>2186</v>
      </c>
      <c r="F25" s="12"/>
      <c r="G25" s="9">
        <v>3680</v>
      </c>
      <c r="H25" s="10">
        <v>2798</v>
      </c>
      <c r="I25" s="11">
        <v>1776</v>
      </c>
      <c r="J25" s="13"/>
      <c r="K25" s="9">
        <v>1504</v>
      </c>
      <c r="L25" s="11">
        <v>924</v>
      </c>
      <c r="M25" s="13"/>
      <c r="N25" s="9">
        <v>2372</v>
      </c>
      <c r="O25" s="10">
        <v>846</v>
      </c>
      <c r="P25" s="11">
        <v>150</v>
      </c>
      <c r="Q25" s="10"/>
      <c r="S25" s="9">
        <v>5066</v>
      </c>
      <c r="T25" s="10">
        <v>4064</v>
      </c>
      <c r="U25" s="11">
        <v>3316</v>
      </c>
      <c r="V25" s="12"/>
      <c r="W25" s="9">
        <v>5298</v>
      </c>
      <c r="X25" s="10">
        <v>4246</v>
      </c>
      <c r="Y25" s="11">
        <v>2694</v>
      </c>
      <c r="Z25" s="13"/>
      <c r="AA25" s="9">
        <v>1504</v>
      </c>
      <c r="AB25" s="11">
        <v>924</v>
      </c>
      <c r="AC25" s="13"/>
      <c r="AD25" s="9">
        <v>3478</v>
      </c>
      <c r="AE25" s="10">
        <v>1520</v>
      </c>
      <c r="AF25" s="11">
        <v>150</v>
      </c>
    </row>
    <row r="26" spans="2:32" ht="15" x14ac:dyDescent="0.25">
      <c r="B26" s="24">
        <v>21</v>
      </c>
      <c r="C26" s="9">
        <v>3664</v>
      </c>
      <c r="D26" s="10">
        <v>2800</v>
      </c>
      <c r="E26" s="11">
        <v>2248</v>
      </c>
      <c r="F26" s="12"/>
      <c r="G26" s="9">
        <v>3752</v>
      </c>
      <c r="H26" s="10">
        <v>2852</v>
      </c>
      <c r="I26" s="11">
        <v>1838</v>
      </c>
      <c r="J26" s="13"/>
      <c r="K26" s="9">
        <v>1616</v>
      </c>
      <c r="L26" s="11">
        <v>982</v>
      </c>
      <c r="M26" s="13"/>
      <c r="N26" s="9">
        <v>2442</v>
      </c>
      <c r="O26" s="10">
        <v>870</v>
      </c>
      <c r="P26" s="11">
        <v>150</v>
      </c>
      <c r="Q26" s="10"/>
      <c r="S26" s="9">
        <v>5276</v>
      </c>
      <c r="T26" s="10">
        <v>4248</v>
      </c>
      <c r="U26" s="11">
        <v>3410</v>
      </c>
      <c r="V26" s="12"/>
      <c r="W26" s="9">
        <v>5402</v>
      </c>
      <c r="X26" s="10">
        <v>4328</v>
      </c>
      <c r="Y26" s="11">
        <v>2788</v>
      </c>
      <c r="Z26" s="13"/>
      <c r="AA26" s="9">
        <v>1616</v>
      </c>
      <c r="AB26" s="11">
        <v>982</v>
      </c>
      <c r="AC26" s="13"/>
      <c r="AD26" s="9">
        <v>3580</v>
      </c>
      <c r="AE26" s="10">
        <v>1560</v>
      </c>
      <c r="AF26" s="11">
        <v>150</v>
      </c>
    </row>
    <row r="27" spans="2:32" ht="15" x14ac:dyDescent="0.25">
      <c r="B27" s="24">
        <v>22</v>
      </c>
      <c r="C27" s="9">
        <v>3728</v>
      </c>
      <c r="D27" s="10">
        <v>2900</v>
      </c>
      <c r="E27" s="11">
        <v>2328</v>
      </c>
      <c r="F27" s="12"/>
      <c r="G27" s="9">
        <v>3752</v>
      </c>
      <c r="H27" s="10">
        <v>2852</v>
      </c>
      <c r="I27" s="11">
        <v>1916</v>
      </c>
      <c r="J27" s="13"/>
      <c r="K27" s="9">
        <v>1834</v>
      </c>
      <c r="L27" s="11">
        <v>1140</v>
      </c>
      <c r="M27" s="13"/>
      <c r="N27" s="9">
        <v>2442</v>
      </c>
      <c r="O27" s="10">
        <v>870</v>
      </c>
      <c r="P27" s="11">
        <v>150</v>
      </c>
      <c r="Q27" s="10"/>
      <c r="S27" s="9">
        <v>5368</v>
      </c>
      <c r="T27" s="10">
        <v>4398</v>
      </c>
      <c r="U27" s="11">
        <v>3530</v>
      </c>
      <c r="V27" s="12"/>
      <c r="W27" s="9">
        <v>5402</v>
      </c>
      <c r="X27" s="10">
        <v>4328</v>
      </c>
      <c r="Y27" s="11">
        <v>2908</v>
      </c>
      <c r="Z27" s="13"/>
      <c r="AA27" s="9">
        <v>1834</v>
      </c>
      <c r="AB27" s="11">
        <v>1140</v>
      </c>
      <c r="AC27" s="13"/>
      <c r="AD27" s="9">
        <v>3580</v>
      </c>
      <c r="AE27" s="10">
        <v>1560</v>
      </c>
      <c r="AF27" s="11">
        <v>150</v>
      </c>
    </row>
    <row r="28" spans="2:32" ht="15" x14ac:dyDescent="0.25">
      <c r="B28" s="24">
        <v>23</v>
      </c>
      <c r="C28" s="9">
        <v>3868</v>
      </c>
      <c r="D28" s="10">
        <v>3006</v>
      </c>
      <c r="E28" s="11">
        <v>2374</v>
      </c>
      <c r="F28" s="12"/>
      <c r="G28" s="9">
        <v>3792</v>
      </c>
      <c r="H28" s="10">
        <v>2880</v>
      </c>
      <c r="I28" s="11">
        <v>1916</v>
      </c>
      <c r="J28" s="13"/>
      <c r="K28" s="9">
        <v>2058</v>
      </c>
      <c r="L28" s="11">
        <v>1204</v>
      </c>
      <c r="M28" s="13"/>
      <c r="N28" s="9">
        <v>2442</v>
      </c>
      <c r="O28" s="10">
        <v>870</v>
      </c>
      <c r="P28" s="11">
        <v>150</v>
      </c>
      <c r="Q28" s="10"/>
      <c r="S28" s="9">
        <v>5570</v>
      </c>
      <c r="T28" s="10">
        <v>4560</v>
      </c>
      <c r="U28" s="11">
        <v>3602</v>
      </c>
      <c r="V28" s="12"/>
      <c r="W28" s="9">
        <v>5460</v>
      </c>
      <c r="X28" s="10">
        <v>4372</v>
      </c>
      <c r="Y28" s="11">
        <v>2908</v>
      </c>
      <c r="Z28" s="13"/>
      <c r="AA28" s="9">
        <v>2058</v>
      </c>
      <c r="AB28" s="11">
        <v>1204</v>
      </c>
      <c r="AC28" s="13"/>
      <c r="AD28" s="9">
        <v>3580</v>
      </c>
      <c r="AE28" s="10">
        <v>1560</v>
      </c>
      <c r="AF28" s="11">
        <v>150</v>
      </c>
    </row>
    <row r="29" spans="2:32" ht="15" x14ac:dyDescent="0.25">
      <c r="B29" s="24">
        <v>24</v>
      </c>
      <c r="C29" s="9">
        <v>3984</v>
      </c>
      <c r="D29" s="10">
        <v>3136</v>
      </c>
      <c r="E29" s="11">
        <v>2448</v>
      </c>
      <c r="F29" s="12"/>
      <c r="G29" s="9">
        <v>3974</v>
      </c>
      <c r="H29" s="10">
        <v>3012</v>
      </c>
      <c r="I29" s="11">
        <v>1916</v>
      </c>
      <c r="J29" s="13"/>
      <c r="K29" s="9">
        <v>2170</v>
      </c>
      <c r="L29" s="11">
        <v>1300</v>
      </c>
      <c r="M29" s="13"/>
      <c r="N29" s="9">
        <v>2442</v>
      </c>
      <c r="O29" s="10">
        <v>870</v>
      </c>
      <c r="P29" s="11">
        <v>150</v>
      </c>
      <c r="Q29" s="10"/>
      <c r="S29" s="9">
        <v>5736</v>
      </c>
      <c r="T29" s="10">
        <v>4756</v>
      </c>
      <c r="U29" s="11">
        <v>3712</v>
      </c>
      <c r="V29" s="12"/>
      <c r="W29" s="9">
        <v>5724</v>
      </c>
      <c r="X29" s="10">
        <v>4572</v>
      </c>
      <c r="Y29" s="11">
        <v>2908</v>
      </c>
      <c r="Z29" s="13"/>
      <c r="AA29" s="9">
        <v>2170</v>
      </c>
      <c r="AB29" s="11">
        <v>1300</v>
      </c>
      <c r="AC29" s="13"/>
      <c r="AD29" s="9">
        <v>3580</v>
      </c>
      <c r="AE29" s="10">
        <v>1560</v>
      </c>
      <c r="AF29" s="11">
        <v>150</v>
      </c>
    </row>
    <row r="30" spans="2:32" ht="15" x14ac:dyDescent="0.25">
      <c r="B30" s="24">
        <v>25</v>
      </c>
      <c r="C30" s="9">
        <v>4138</v>
      </c>
      <c r="D30" s="10">
        <v>3282</v>
      </c>
      <c r="E30" s="11">
        <v>2494</v>
      </c>
      <c r="F30" s="12"/>
      <c r="G30" s="9">
        <v>4082</v>
      </c>
      <c r="H30" s="10">
        <v>3012</v>
      </c>
      <c r="I30" s="11">
        <v>1916</v>
      </c>
      <c r="J30" s="13"/>
      <c r="K30" s="9">
        <v>2278</v>
      </c>
      <c r="L30" s="11">
        <v>1450</v>
      </c>
      <c r="M30" s="13"/>
      <c r="N30" s="9">
        <v>2442</v>
      </c>
      <c r="O30" s="10">
        <v>870</v>
      </c>
      <c r="P30" s="11">
        <v>150</v>
      </c>
      <c r="Q30" s="10"/>
      <c r="S30" s="9">
        <v>5958</v>
      </c>
      <c r="T30" s="10">
        <v>4980</v>
      </c>
      <c r="U30" s="11">
        <v>3784</v>
      </c>
      <c r="V30" s="12"/>
      <c r="W30" s="9">
        <v>5878</v>
      </c>
      <c r="X30" s="10">
        <v>4572</v>
      </c>
      <c r="Y30" s="11">
        <v>2908</v>
      </c>
      <c r="Z30" s="13"/>
      <c r="AA30" s="9">
        <v>2278</v>
      </c>
      <c r="AB30" s="11">
        <v>1450</v>
      </c>
      <c r="AC30" s="13"/>
      <c r="AD30" s="9">
        <v>3580</v>
      </c>
      <c r="AE30" s="10">
        <v>1560</v>
      </c>
      <c r="AF30" s="11">
        <v>150</v>
      </c>
    </row>
    <row r="31" spans="2:32" ht="15" x14ac:dyDescent="0.25">
      <c r="B31" s="24">
        <v>26</v>
      </c>
      <c r="C31" s="9">
        <v>4148</v>
      </c>
      <c r="D31" s="10">
        <v>3406</v>
      </c>
      <c r="E31" s="11">
        <v>2662</v>
      </c>
      <c r="F31" s="12"/>
      <c r="G31" s="9">
        <v>4890</v>
      </c>
      <c r="H31" s="10">
        <v>3622</v>
      </c>
      <c r="I31" s="11">
        <v>2592</v>
      </c>
      <c r="J31" s="13"/>
      <c r="K31" s="9">
        <v>2794</v>
      </c>
      <c r="L31" s="11">
        <v>2068</v>
      </c>
      <c r="M31" s="13"/>
      <c r="N31" s="9">
        <v>2442</v>
      </c>
      <c r="O31" s="10">
        <v>870</v>
      </c>
      <c r="P31" s="11">
        <v>150</v>
      </c>
      <c r="Q31" s="10"/>
      <c r="S31" s="9">
        <v>5972</v>
      </c>
      <c r="T31" s="10">
        <v>5166</v>
      </c>
      <c r="U31" s="11">
        <v>4036</v>
      </c>
      <c r="V31" s="12"/>
      <c r="W31" s="9">
        <v>7040</v>
      </c>
      <c r="X31" s="10">
        <v>5496</v>
      </c>
      <c r="Y31" s="11">
        <v>3934</v>
      </c>
      <c r="Z31" s="13"/>
      <c r="AA31" s="9">
        <v>2794</v>
      </c>
      <c r="AB31" s="11">
        <v>2068</v>
      </c>
      <c r="AC31" s="13"/>
      <c r="AD31" s="9">
        <v>3580</v>
      </c>
      <c r="AE31" s="10">
        <v>1560</v>
      </c>
      <c r="AF31" s="11">
        <v>150</v>
      </c>
    </row>
    <row r="32" spans="2:32" ht="15" x14ac:dyDescent="0.25">
      <c r="B32" s="24">
        <v>27</v>
      </c>
      <c r="C32" s="9">
        <v>4538</v>
      </c>
      <c r="D32" s="10">
        <v>3462</v>
      </c>
      <c r="E32" s="11">
        <v>2742</v>
      </c>
      <c r="F32" s="12"/>
      <c r="G32" s="9">
        <v>5502</v>
      </c>
      <c r="H32" s="10">
        <v>4068</v>
      </c>
      <c r="I32" s="11">
        <v>2770</v>
      </c>
      <c r="J32" s="13"/>
      <c r="K32" s="9">
        <v>2998</v>
      </c>
      <c r="L32" s="11">
        <v>2112</v>
      </c>
      <c r="M32" s="13"/>
      <c r="N32" s="9">
        <v>2442</v>
      </c>
      <c r="O32" s="10">
        <v>870</v>
      </c>
      <c r="P32" s="11">
        <v>150</v>
      </c>
      <c r="Q32" s="10"/>
      <c r="S32" s="9">
        <v>6534</v>
      </c>
      <c r="T32" s="10">
        <v>5252</v>
      </c>
      <c r="U32" s="11">
        <v>4160</v>
      </c>
      <c r="V32" s="12"/>
      <c r="W32" s="9">
        <v>7922</v>
      </c>
      <c r="X32" s="10">
        <v>6174</v>
      </c>
      <c r="Y32" s="11">
        <v>4206</v>
      </c>
      <c r="Z32" s="13"/>
      <c r="AA32" s="9">
        <v>2998</v>
      </c>
      <c r="AB32" s="11">
        <v>2112</v>
      </c>
      <c r="AC32" s="13"/>
      <c r="AD32" s="9">
        <v>3580</v>
      </c>
      <c r="AE32" s="10">
        <v>1560</v>
      </c>
      <c r="AF32" s="11">
        <v>150</v>
      </c>
    </row>
    <row r="33" spans="2:32" ht="15" x14ac:dyDescent="0.25">
      <c r="B33" s="24">
        <v>28</v>
      </c>
      <c r="C33" s="9">
        <v>4614</v>
      </c>
      <c r="D33" s="10">
        <v>3514</v>
      </c>
      <c r="E33" s="11">
        <v>2742</v>
      </c>
      <c r="F33" s="12"/>
      <c r="G33" s="9">
        <v>5544</v>
      </c>
      <c r="H33" s="10">
        <v>4110</v>
      </c>
      <c r="I33" s="11">
        <v>2936</v>
      </c>
      <c r="J33" s="13"/>
      <c r="K33" s="9">
        <v>3268</v>
      </c>
      <c r="L33" s="11">
        <v>2158</v>
      </c>
      <c r="M33" s="13"/>
      <c r="N33" s="9">
        <v>2442</v>
      </c>
      <c r="O33" s="10">
        <v>870</v>
      </c>
      <c r="P33" s="11">
        <v>150</v>
      </c>
      <c r="Q33" s="10"/>
      <c r="S33" s="9">
        <v>6642</v>
      </c>
      <c r="T33" s="10">
        <v>5330</v>
      </c>
      <c r="U33" s="11">
        <v>4160</v>
      </c>
      <c r="V33" s="12"/>
      <c r="W33" s="9">
        <v>7984</v>
      </c>
      <c r="X33" s="10">
        <v>6238</v>
      </c>
      <c r="Y33" s="11">
        <v>4456</v>
      </c>
      <c r="Z33" s="13"/>
      <c r="AA33" s="9">
        <v>3268</v>
      </c>
      <c r="AB33" s="11">
        <v>2158</v>
      </c>
      <c r="AC33" s="13"/>
      <c r="AD33" s="9">
        <v>3580</v>
      </c>
      <c r="AE33" s="10">
        <v>1560</v>
      </c>
      <c r="AF33" s="11">
        <v>150</v>
      </c>
    </row>
    <row r="34" spans="2:32" ht="15" x14ac:dyDescent="0.25">
      <c r="B34" s="24">
        <v>29</v>
      </c>
      <c r="C34" s="9">
        <v>4616</v>
      </c>
      <c r="D34" s="10">
        <v>3562</v>
      </c>
      <c r="E34" s="11">
        <v>2742</v>
      </c>
      <c r="F34" s="12"/>
      <c r="G34" s="9">
        <v>5722</v>
      </c>
      <c r="H34" s="10">
        <v>4230</v>
      </c>
      <c r="I34" s="11">
        <v>2936</v>
      </c>
      <c r="J34" s="13"/>
      <c r="K34" s="9">
        <v>3746</v>
      </c>
      <c r="L34" s="11">
        <v>2224</v>
      </c>
      <c r="M34" s="13"/>
      <c r="N34" s="9">
        <v>2442</v>
      </c>
      <c r="O34" s="10">
        <v>870</v>
      </c>
      <c r="P34" s="11">
        <v>150</v>
      </c>
      <c r="Q34" s="10"/>
      <c r="S34" s="9">
        <v>6646</v>
      </c>
      <c r="T34" s="10">
        <v>5402</v>
      </c>
      <c r="U34" s="11">
        <v>4160</v>
      </c>
      <c r="V34" s="12"/>
      <c r="W34" s="9">
        <v>8240</v>
      </c>
      <c r="X34" s="10">
        <v>6420</v>
      </c>
      <c r="Y34" s="11">
        <v>4456</v>
      </c>
      <c r="Z34" s="13"/>
      <c r="AA34" s="9">
        <v>3746</v>
      </c>
      <c r="AB34" s="11">
        <v>2224</v>
      </c>
      <c r="AC34" s="13"/>
      <c r="AD34" s="9">
        <v>3580</v>
      </c>
      <c r="AE34" s="10">
        <v>1560</v>
      </c>
      <c r="AF34" s="11">
        <v>150</v>
      </c>
    </row>
    <row r="35" spans="2:32" ht="15" x14ac:dyDescent="0.25">
      <c r="B35" s="24">
        <v>30</v>
      </c>
      <c r="C35" s="9">
        <v>4694</v>
      </c>
      <c r="D35" s="10">
        <v>3662</v>
      </c>
      <c r="E35" s="11">
        <v>2778</v>
      </c>
      <c r="F35" s="12"/>
      <c r="G35" s="9">
        <v>5578</v>
      </c>
      <c r="H35" s="10">
        <v>4134</v>
      </c>
      <c r="I35" s="11">
        <v>2812</v>
      </c>
      <c r="J35" s="13"/>
      <c r="K35" s="9">
        <v>4476</v>
      </c>
      <c r="L35" s="11">
        <v>2230</v>
      </c>
      <c r="M35" s="13"/>
      <c r="N35" s="9">
        <v>2442</v>
      </c>
      <c r="O35" s="10">
        <v>870</v>
      </c>
      <c r="P35" s="11">
        <v>150</v>
      </c>
      <c r="Q35" s="10"/>
      <c r="S35" s="9">
        <v>6760</v>
      </c>
      <c r="T35" s="10">
        <v>5556</v>
      </c>
      <c r="U35" s="11">
        <v>4216</v>
      </c>
      <c r="V35" s="12"/>
      <c r="W35" s="9">
        <v>8032</v>
      </c>
      <c r="X35" s="10">
        <v>6274</v>
      </c>
      <c r="Y35" s="11">
        <v>4270</v>
      </c>
      <c r="Z35" s="13"/>
      <c r="AA35" s="9">
        <v>4476</v>
      </c>
      <c r="AB35" s="11">
        <v>2230</v>
      </c>
      <c r="AC35" s="13"/>
      <c r="AD35" s="9">
        <v>3580</v>
      </c>
      <c r="AE35" s="10">
        <v>1560</v>
      </c>
      <c r="AF35" s="11">
        <v>150</v>
      </c>
    </row>
    <row r="36" spans="2:32" ht="15" x14ac:dyDescent="0.25">
      <c r="B36" s="24">
        <v>31</v>
      </c>
      <c r="C36" s="9">
        <v>4776</v>
      </c>
      <c r="D36" s="10">
        <v>3702</v>
      </c>
      <c r="E36" s="11">
        <v>2894</v>
      </c>
      <c r="F36" s="12"/>
      <c r="G36" s="9">
        <v>5794</v>
      </c>
      <c r="H36" s="10">
        <v>4290</v>
      </c>
      <c r="I36" s="11">
        <v>3116</v>
      </c>
      <c r="J36" s="13"/>
      <c r="K36" s="9">
        <v>4706</v>
      </c>
      <c r="L36" s="11">
        <v>2338</v>
      </c>
      <c r="M36" s="13"/>
      <c r="N36" s="9">
        <v>2442</v>
      </c>
      <c r="O36" s="10">
        <v>870</v>
      </c>
      <c r="P36" s="11">
        <v>150</v>
      </c>
      <c r="Q36" s="10"/>
      <c r="S36" s="9">
        <v>6876</v>
      </c>
      <c r="T36" s="10">
        <v>5616</v>
      </c>
      <c r="U36" s="11">
        <v>4390</v>
      </c>
      <c r="V36" s="12"/>
      <c r="W36" s="9">
        <v>8344</v>
      </c>
      <c r="X36" s="10">
        <v>6514</v>
      </c>
      <c r="Y36" s="11">
        <v>4730</v>
      </c>
      <c r="Z36" s="13"/>
      <c r="AA36" s="9">
        <v>4706</v>
      </c>
      <c r="AB36" s="11">
        <v>2338</v>
      </c>
      <c r="AC36" s="13"/>
      <c r="AD36" s="9">
        <v>3580</v>
      </c>
      <c r="AE36" s="10">
        <v>1560</v>
      </c>
      <c r="AF36" s="11">
        <v>150</v>
      </c>
    </row>
    <row r="37" spans="2:32" ht="15" x14ac:dyDescent="0.25">
      <c r="B37" s="24">
        <v>32</v>
      </c>
      <c r="C37" s="9">
        <v>5030</v>
      </c>
      <c r="D37" s="10">
        <v>3754</v>
      </c>
      <c r="E37" s="11">
        <v>2936</v>
      </c>
      <c r="F37" s="12"/>
      <c r="G37" s="9">
        <v>6056</v>
      </c>
      <c r="H37" s="10">
        <v>4484</v>
      </c>
      <c r="I37" s="11">
        <v>3208</v>
      </c>
      <c r="J37" s="13"/>
      <c r="K37" s="9">
        <v>4874</v>
      </c>
      <c r="L37" s="11">
        <v>2380</v>
      </c>
      <c r="M37" s="13"/>
      <c r="N37" s="9">
        <v>2442</v>
      </c>
      <c r="O37" s="10">
        <v>870</v>
      </c>
      <c r="P37" s="11">
        <v>150</v>
      </c>
      <c r="Q37" s="10"/>
      <c r="S37" s="9">
        <v>7242</v>
      </c>
      <c r="T37" s="10">
        <v>5694</v>
      </c>
      <c r="U37" s="11">
        <v>4452</v>
      </c>
      <c r="V37" s="12"/>
      <c r="W37" s="9">
        <v>8720</v>
      </c>
      <c r="X37" s="10">
        <v>6808</v>
      </c>
      <c r="Y37" s="11">
        <v>4868</v>
      </c>
      <c r="Z37" s="13"/>
      <c r="AA37" s="9">
        <v>4874</v>
      </c>
      <c r="AB37" s="11">
        <v>2380</v>
      </c>
      <c r="AC37" s="13"/>
      <c r="AD37" s="9">
        <v>3580</v>
      </c>
      <c r="AE37" s="10">
        <v>1560</v>
      </c>
      <c r="AF37" s="11">
        <v>150</v>
      </c>
    </row>
    <row r="38" spans="2:32" ht="15" x14ac:dyDescent="0.25">
      <c r="B38" s="24">
        <v>33</v>
      </c>
      <c r="C38" s="9">
        <v>5140</v>
      </c>
      <c r="D38" s="10">
        <v>3798</v>
      </c>
      <c r="E38" s="11">
        <v>2968</v>
      </c>
      <c r="F38" s="12"/>
      <c r="G38" s="9">
        <v>6124</v>
      </c>
      <c r="H38" s="10">
        <v>4530</v>
      </c>
      <c r="I38" s="11">
        <v>3304</v>
      </c>
      <c r="J38" s="13"/>
      <c r="K38" s="9">
        <v>4900</v>
      </c>
      <c r="L38" s="11">
        <v>2412</v>
      </c>
      <c r="M38" s="13"/>
      <c r="N38" s="9">
        <v>2442</v>
      </c>
      <c r="O38" s="10">
        <v>870</v>
      </c>
      <c r="P38" s="11">
        <v>150</v>
      </c>
      <c r="Q38" s="10"/>
      <c r="S38" s="9">
        <v>7400</v>
      </c>
      <c r="T38" s="10">
        <v>5760</v>
      </c>
      <c r="U38" s="11">
        <v>4502</v>
      </c>
      <c r="V38" s="12"/>
      <c r="W38" s="9">
        <v>8818</v>
      </c>
      <c r="X38" s="10">
        <v>6878</v>
      </c>
      <c r="Y38" s="11">
        <v>5014</v>
      </c>
      <c r="Z38" s="13"/>
      <c r="AA38" s="9">
        <v>4900</v>
      </c>
      <c r="AB38" s="11">
        <v>2412</v>
      </c>
      <c r="AC38" s="13"/>
      <c r="AD38" s="9">
        <v>3580</v>
      </c>
      <c r="AE38" s="10">
        <v>1560</v>
      </c>
      <c r="AF38" s="11">
        <v>150</v>
      </c>
    </row>
    <row r="39" spans="2:32" ht="15" x14ac:dyDescent="0.25">
      <c r="B39" s="24">
        <v>34</v>
      </c>
      <c r="C39" s="9">
        <v>5180</v>
      </c>
      <c r="D39" s="10">
        <v>3864</v>
      </c>
      <c r="E39" s="11">
        <v>2968</v>
      </c>
      <c r="F39" s="12"/>
      <c r="G39" s="9">
        <v>6150</v>
      </c>
      <c r="H39" s="10">
        <v>4552</v>
      </c>
      <c r="I39" s="11">
        <v>3304</v>
      </c>
      <c r="J39" s="13"/>
      <c r="K39" s="9">
        <v>4904</v>
      </c>
      <c r="L39" s="11">
        <v>2450</v>
      </c>
      <c r="M39" s="13"/>
      <c r="N39" s="9">
        <v>2442</v>
      </c>
      <c r="O39" s="10">
        <v>870</v>
      </c>
      <c r="P39" s="11">
        <v>150</v>
      </c>
      <c r="Q39" s="10"/>
      <c r="S39" s="9">
        <v>7460</v>
      </c>
      <c r="T39" s="10">
        <v>5860</v>
      </c>
      <c r="U39" s="11">
        <v>4502</v>
      </c>
      <c r="V39" s="12"/>
      <c r="W39" s="9">
        <v>8856</v>
      </c>
      <c r="X39" s="10">
        <v>6910</v>
      </c>
      <c r="Y39" s="11">
        <v>5014</v>
      </c>
      <c r="Z39" s="13"/>
      <c r="AA39" s="9">
        <v>4904</v>
      </c>
      <c r="AB39" s="11">
        <v>2450</v>
      </c>
      <c r="AC39" s="13"/>
      <c r="AD39" s="9">
        <v>3580</v>
      </c>
      <c r="AE39" s="10">
        <v>1560</v>
      </c>
      <c r="AF39" s="11">
        <v>150</v>
      </c>
    </row>
    <row r="40" spans="2:32" ht="15" x14ac:dyDescent="0.25">
      <c r="B40" s="24">
        <v>35</v>
      </c>
      <c r="C40" s="9">
        <v>5230</v>
      </c>
      <c r="D40" s="10">
        <v>4108</v>
      </c>
      <c r="E40" s="11">
        <v>2968</v>
      </c>
      <c r="F40" s="12"/>
      <c r="G40" s="9">
        <v>6498</v>
      </c>
      <c r="H40" s="10">
        <v>4564</v>
      </c>
      <c r="I40" s="11">
        <v>3304</v>
      </c>
      <c r="J40" s="13"/>
      <c r="K40" s="9">
        <v>4924</v>
      </c>
      <c r="L40" s="11">
        <v>2476</v>
      </c>
      <c r="M40" s="13"/>
      <c r="N40" s="9">
        <v>2442</v>
      </c>
      <c r="O40" s="10">
        <v>870</v>
      </c>
      <c r="P40" s="11">
        <v>150</v>
      </c>
      <c r="Q40" s="10"/>
      <c r="S40" s="9">
        <v>7530</v>
      </c>
      <c r="T40" s="10">
        <v>6232</v>
      </c>
      <c r="U40" s="11">
        <v>4502</v>
      </c>
      <c r="V40" s="12"/>
      <c r="W40" s="9">
        <v>9358</v>
      </c>
      <c r="X40" s="10">
        <v>6930</v>
      </c>
      <c r="Y40" s="11">
        <v>5014</v>
      </c>
      <c r="Z40" s="13"/>
      <c r="AA40" s="9">
        <v>4924</v>
      </c>
      <c r="AB40" s="11">
        <v>2476</v>
      </c>
      <c r="AC40" s="13"/>
      <c r="AD40" s="9">
        <v>3580</v>
      </c>
      <c r="AE40" s="10">
        <v>1560</v>
      </c>
      <c r="AF40" s="11">
        <v>150</v>
      </c>
    </row>
    <row r="41" spans="2:32" ht="15" x14ac:dyDescent="0.25">
      <c r="B41" s="24">
        <v>36</v>
      </c>
      <c r="C41" s="9">
        <v>5244</v>
      </c>
      <c r="D41" s="10">
        <v>4212</v>
      </c>
      <c r="E41" s="11">
        <v>3122</v>
      </c>
      <c r="F41" s="12"/>
      <c r="G41" s="9">
        <v>6530</v>
      </c>
      <c r="H41" s="10">
        <v>4594</v>
      </c>
      <c r="I41" s="11">
        <v>3360</v>
      </c>
      <c r="J41" s="13"/>
      <c r="K41" s="9">
        <v>4852</v>
      </c>
      <c r="L41" s="11">
        <v>2522</v>
      </c>
      <c r="M41" s="13"/>
      <c r="N41" s="9">
        <v>2442</v>
      </c>
      <c r="O41" s="10">
        <v>870</v>
      </c>
      <c r="P41" s="11">
        <v>150</v>
      </c>
      <c r="Q41" s="10"/>
      <c r="S41" s="9">
        <v>7550</v>
      </c>
      <c r="T41" s="10">
        <v>6390</v>
      </c>
      <c r="U41" s="11">
        <v>4736</v>
      </c>
      <c r="V41" s="12"/>
      <c r="W41" s="9">
        <v>9404</v>
      </c>
      <c r="X41" s="10">
        <v>6972</v>
      </c>
      <c r="Y41" s="11">
        <v>5102</v>
      </c>
      <c r="Z41" s="13"/>
      <c r="AA41" s="9">
        <v>4852</v>
      </c>
      <c r="AB41" s="11">
        <v>2522</v>
      </c>
      <c r="AC41" s="13"/>
      <c r="AD41" s="9">
        <v>3580</v>
      </c>
      <c r="AE41" s="10">
        <v>1560</v>
      </c>
      <c r="AF41" s="11">
        <v>150</v>
      </c>
    </row>
    <row r="42" spans="2:32" ht="15" x14ac:dyDescent="0.25">
      <c r="B42" s="24">
        <v>37</v>
      </c>
      <c r="C42" s="9">
        <v>5320</v>
      </c>
      <c r="D42" s="10">
        <v>4278</v>
      </c>
      <c r="E42" s="11">
        <v>3170</v>
      </c>
      <c r="F42" s="12"/>
      <c r="G42" s="9">
        <v>6570</v>
      </c>
      <c r="H42" s="10">
        <v>4610</v>
      </c>
      <c r="I42" s="11">
        <v>3374</v>
      </c>
      <c r="J42" s="13"/>
      <c r="K42" s="9">
        <v>4874</v>
      </c>
      <c r="L42" s="11">
        <v>2560</v>
      </c>
      <c r="M42" s="13"/>
      <c r="N42" s="9">
        <v>2442</v>
      </c>
      <c r="O42" s="10">
        <v>870</v>
      </c>
      <c r="P42" s="11">
        <v>150</v>
      </c>
      <c r="Q42" s="10"/>
      <c r="S42" s="9">
        <v>7660</v>
      </c>
      <c r="T42" s="10">
        <v>6490</v>
      </c>
      <c r="U42" s="11">
        <v>4808</v>
      </c>
      <c r="V42" s="12"/>
      <c r="W42" s="9">
        <v>9460</v>
      </c>
      <c r="X42" s="10">
        <v>6996</v>
      </c>
      <c r="Y42" s="11">
        <v>5122</v>
      </c>
      <c r="Z42" s="13"/>
      <c r="AA42" s="9">
        <v>4874</v>
      </c>
      <c r="AB42" s="11">
        <v>2560</v>
      </c>
      <c r="AC42" s="13"/>
      <c r="AD42" s="9">
        <v>3580</v>
      </c>
      <c r="AE42" s="10">
        <v>1560</v>
      </c>
      <c r="AF42" s="11">
        <v>150</v>
      </c>
    </row>
    <row r="43" spans="2:32" ht="15" x14ac:dyDescent="0.25">
      <c r="B43" s="24">
        <v>38</v>
      </c>
      <c r="C43" s="9">
        <v>5368</v>
      </c>
      <c r="D43" s="10">
        <v>4348</v>
      </c>
      <c r="E43" s="11">
        <v>3222</v>
      </c>
      <c r="F43" s="12"/>
      <c r="G43" s="9">
        <v>6584</v>
      </c>
      <c r="H43" s="10">
        <v>4634</v>
      </c>
      <c r="I43" s="11">
        <v>3400</v>
      </c>
      <c r="J43" s="13"/>
      <c r="K43" s="9">
        <v>4828</v>
      </c>
      <c r="L43" s="11">
        <v>2568</v>
      </c>
      <c r="M43" s="13"/>
      <c r="N43" s="9">
        <v>2442</v>
      </c>
      <c r="O43" s="10">
        <v>870</v>
      </c>
      <c r="P43" s="11">
        <v>150</v>
      </c>
      <c r="Q43" s="10"/>
      <c r="S43" s="9">
        <v>7728</v>
      </c>
      <c r="T43" s="10">
        <v>6596</v>
      </c>
      <c r="U43" s="11">
        <v>4886</v>
      </c>
      <c r="V43" s="12"/>
      <c r="W43" s="9">
        <v>9482</v>
      </c>
      <c r="X43" s="10">
        <v>7036</v>
      </c>
      <c r="Y43" s="11">
        <v>5160</v>
      </c>
      <c r="Z43" s="13"/>
      <c r="AA43" s="9">
        <v>4828</v>
      </c>
      <c r="AB43" s="11">
        <v>2568</v>
      </c>
      <c r="AC43" s="13"/>
      <c r="AD43" s="9">
        <v>3580</v>
      </c>
      <c r="AE43" s="10">
        <v>1560</v>
      </c>
      <c r="AF43" s="11">
        <v>150</v>
      </c>
    </row>
    <row r="44" spans="2:32" ht="15" x14ac:dyDescent="0.25">
      <c r="B44" s="24">
        <v>39</v>
      </c>
      <c r="C44" s="9">
        <v>5372</v>
      </c>
      <c r="D44" s="10">
        <v>4442</v>
      </c>
      <c r="E44" s="11">
        <v>3222</v>
      </c>
      <c r="F44" s="12"/>
      <c r="G44" s="9">
        <v>6658</v>
      </c>
      <c r="H44" s="10">
        <v>4678</v>
      </c>
      <c r="I44" s="11">
        <v>3400</v>
      </c>
      <c r="J44" s="13"/>
      <c r="K44" s="9">
        <v>4830</v>
      </c>
      <c r="L44" s="11">
        <v>2568</v>
      </c>
      <c r="M44" s="13"/>
      <c r="N44" s="9">
        <v>2442</v>
      </c>
      <c r="O44" s="10">
        <v>870</v>
      </c>
      <c r="P44" s="11">
        <v>150</v>
      </c>
      <c r="Q44" s="10"/>
      <c r="S44" s="9">
        <v>7734</v>
      </c>
      <c r="T44" s="10">
        <v>6736</v>
      </c>
      <c r="U44" s="11">
        <v>4886</v>
      </c>
      <c r="V44" s="12"/>
      <c r="W44" s="9">
        <v>9588</v>
      </c>
      <c r="X44" s="10">
        <v>7102</v>
      </c>
      <c r="Y44" s="11">
        <v>5160</v>
      </c>
      <c r="Z44" s="13"/>
      <c r="AA44" s="9">
        <v>4830</v>
      </c>
      <c r="AB44" s="11">
        <v>2568</v>
      </c>
      <c r="AC44" s="13"/>
      <c r="AD44" s="9">
        <v>3580</v>
      </c>
      <c r="AE44" s="10">
        <v>1560</v>
      </c>
      <c r="AF44" s="11">
        <v>150</v>
      </c>
    </row>
    <row r="45" spans="2:32" ht="15" x14ac:dyDescent="0.25">
      <c r="B45" s="24">
        <v>40</v>
      </c>
      <c r="C45" s="9">
        <v>5374</v>
      </c>
      <c r="D45" s="10">
        <v>4472</v>
      </c>
      <c r="E45" s="11">
        <v>3222</v>
      </c>
      <c r="F45" s="12"/>
      <c r="G45" s="9">
        <v>6726</v>
      </c>
      <c r="H45" s="10">
        <v>4730</v>
      </c>
      <c r="I45" s="11">
        <v>3400</v>
      </c>
      <c r="J45" s="13"/>
      <c r="K45" s="9">
        <v>4734</v>
      </c>
      <c r="L45" s="11">
        <v>2576</v>
      </c>
      <c r="M45" s="13"/>
      <c r="N45" s="9">
        <v>2442</v>
      </c>
      <c r="O45" s="10">
        <v>870</v>
      </c>
      <c r="P45" s="11">
        <v>150</v>
      </c>
      <c r="Q45" s="10"/>
      <c r="S45" s="9">
        <v>7738</v>
      </c>
      <c r="T45" s="10">
        <v>6784</v>
      </c>
      <c r="U45" s="11">
        <v>4886</v>
      </c>
      <c r="V45" s="12"/>
      <c r="W45" s="9">
        <v>9684</v>
      </c>
      <c r="X45" s="10">
        <v>7180</v>
      </c>
      <c r="Y45" s="11">
        <v>5160</v>
      </c>
      <c r="Z45" s="13"/>
      <c r="AA45" s="9">
        <v>4734</v>
      </c>
      <c r="AB45" s="11">
        <v>2576</v>
      </c>
      <c r="AC45" s="13"/>
      <c r="AD45" s="9">
        <v>3580</v>
      </c>
      <c r="AE45" s="10">
        <v>1560</v>
      </c>
      <c r="AF45" s="11">
        <v>150</v>
      </c>
    </row>
    <row r="46" spans="2:32" ht="15" x14ac:dyDescent="0.25">
      <c r="B46" s="24">
        <v>41</v>
      </c>
      <c r="C46" s="9">
        <v>5380</v>
      </c>
      <c r="D46" s="10">
        <v>4622</v>
      </c>
      <c r="E46" s="11">
        <v>3434</v>
      </c>
      <c r="F46" s="12"/>
      <c r="G46" s="9">
        <v>6796</v>
      </c>
      <c r="H46" s="10">
        <v>4780</v>
      </c>
      <c r="I46" s="11">
        <v>3524</v>
      </c>
      <c r="J46" s="13"/>
      <c r="K46" s="9">
        <v>4628</v>
      </c>
      <c r="L46" s="11">
        <v>2576</v>
      </c>
      <c r="M46" s="13"/>
      <c r="N46" s="9">
        <v>2442</v>
      </c>
      <c r="O46" s="10">
        <v>870</v>
      </c>
      <c r="P46" s="11">
        <v>150</v>
      </c>
      <c r="Q46" s="10"/>
      <c r="S46" s="9">
        <v>7746</v>
      </c>
      <c r="T46" s="10">
        <v>7012</v>
      </c>
      <c r="U46" s="11">
        <v>5208</v>
      </c>
      <c r="V46" s="12"/>
      <c r="W46" s="9">
        <v>9786</v>
      </c>
      <c r="X46" s="10">
        <v>7254</v>
      </c>
      <c r="Y46" s="11">
        <v>5348</v>
      </c>
      <c r="Z46" s="13"/>
      <c r="AA46" s="9">
        <v>4628</v>
      </c>
      <c r="AB46" s="11">
        <v>2576</v>
      </c>
      <c r="AC46" s="13"/>
      <c r="AD46" s="9">
        <v>3580</v>
      </c>
      <c r="AE46" s="10">
        <v>1560</v>
      </c>
      <c r="AF46" s="11">
        <v>150</v>
      </c>
    </row>
    <row r="47" spans="2:32" ht="15" x14ac:dyDescent="0.25">
      <c r="B47" s="24">
        <v>42</v>
      </c>
      <c r="C47" s="9">
        <v>5708</v>
      </c>
      <c r="D47" s="10">
        <v>4734</v>
      </c>
      <c r="E47" s="11">
        <v>3508</v>
      </c>
      <c r="F47" s="12"/>
      <c r="G47" s="9">
        <v>6872</v>
      </c>
      <c r="H47" s="10">
        <v>4826</v>
      </c>
      <c r="I47" s="11">
        <v>3558</v>
      </c>
      <c r="J47" s="13"/>
      <c r="K47" s="9">
        <v>3714</v>
      </c>
      <c r="L47" s="11">
        <v>2112</v>
      </c>
      <c r="M47" s="13"/>
      <c r="N47" s="9">
        <v>2442</v>
      </c>
      <c r="O47" s="10">
        <v>870</v>
      </c>
      <c r="P47" s="11">
        <v>150</v>
      </c>
      <c r="Q47" s="10"/>
      <c r="S47" s="9">
        <v>8218</v>
      </c>
      <c r="T47" s="10">
        <v>7182</v>
      </c>
      <c r="U47" s="11">
        <v>5320</v>
      </c>
      <c r="V47" s="12"/>
      <c r="W47" s="9">
        <v>9896</v>
      </c>
      <c r="X47" s="10">
        <v>7326</v>
      </c>
      <c r="Y47" s="11">
        <v>5402</v>
      </c>
      <c r="Z47" s="13"/>
      <c r="AA47" s="9">
        <v>3714</v>
      </c>
      <c r="AB47" s="11">
        <v>2112</v>
      </c>
      <c r="AC47" s="13"/>
      <c r="AD47" s="9">
        <v>3580</v>
      </c>
      <c r="AE47" s="10">
        <v>1560</v>
      </c>
      <c r="AF47" s="11">
        <v>150</v>
      </c>
    </row>
    <row r="48" spans="2:32" ht="15" x14ac:dyDescent="0.25">
      <c r="B48" s="24">
        <v>43</v>
      </c>
      <c r="C48" s="9">
        <v>5836</v>
      </c>
      <c r="D48" s="10">
        <v>4824</v>
      </c>
      <c r="E48" s="11">
        <v>3576</v>
      </c>
      <c r="F48" s="12"/>
      <c r="G48" s="9">
        <v>6942</v>
      </c>
      <c r="H48" s="10">
        <v>4878</v>
      </c>
      <c r="I48" s="11">
        <v>3600</v>
      </c>
      <c r="J48" s="13"/>
      <c r="K48" s="9">
        <v>3272</v>
      </c>
      <c r="L48" s="11">
        <v>1790</v>
      </c>
      <c r="M48" s="13"/>
      <c r="N48" s="9">
        <v>2442</v>
      </c>
      <c r="O48" s="10">
        <v>870</v>
      </c>
      <c r="P48" s="11">
        <v>150</v>
      </c>
      <c r="Q48" s="10"/>
      <c r="S48" s="9">
        <v>8404</v>
      </c>
      <c r="T48" s="10">
        <v>7318</v>
      </c>
      <c r="U48" s="11">
        <v>5424</v>
      </c>
      <c r="V48" s="12"/>
      <c r="W48" s="9">
        <v>9994</v>
      </c>
      <c r="X48" s="10">
        <v>7404</v>
      </c>
      <c r="Y48" s="11">
        <v>5466</v>
      </c>
      <c r="Z48" s="13"/>
      <c r="AA48" s="9">
        <v>3272</v>
      </c>
      <c r="AB48" s="11">
        <v>1790</v>
      </c>
      <c r="AC48" s="13"/>
      <c r="AD48" s="9">
        <v>3580</v>
      </c>
      <c r="AE48" s="10">
        <v>1560</v>
      </c>
      <c r="AF48" s="11">
        <v>150</v>
      </c>
    </row>
    <row r="49" spans="2:32" ht="15" x14ac:dyDescent="0.25">
      <c r="B49" s="24">
        <v>44</v>
      </c>
      <c r="C49" s="9">
        <v>5910</v>
      </c>
      <c r="D49" s="10">
        <v>4954</v>
      </c>
      <c r="E49" s="11">
        <v>3576</v>
      </c>
      <c r="F49" s="12"/>
      <c r="G49" s="9">
        <v>7132</v>
      </c>
      <c r="H49" s="10">
        <v>5014</v>
      </c>
      <c r="I49" s="11">
        <v>3600</v>
      </c>
      <c r="J49" s="13"/>
      <c r="K49" s="9">
        <v>3076</v>
      </c>
      <c r="L49" s="11">
        <v>1486</v>
      </c>
      <c r="M49" s="13"/>
      <c r="N49" s="9">
        <v>2442</v>
      </c>
      <c r="O49" s="10">
        <v>870</v>
      </c>
      <c r="P49" s="11">
        <v>150</v>
      </c>
      <c r="Q49" s="10"/>
      <c r="S49" s="9">
        <v>8510</v>
      </c>
      <c r="T49" s="10">
        <v>7516</v>
      </c>
      <c r="U49" s="11">
        <v>5424</v>
      </c>
      <c r="V49" s="12"/>
      <c r="W49" s="9">
        <v>10270</v>
      </c>
      <c r="X49" s="10">
        <v>7610</v>
      </c>
      <c r="Y49" s="11">
        <v>5466</v>
      </c>
      <c r="Z49" s="13"/>
      <c r="AA49" s="9">
        <v>3076</v>
      </c>
      <c r="AB49" s="11">
        <v>1486</v>
      </c>
      <c r="AC49" s="13"/>
      <c r="AD49" s="9">
        <v>3580</v>
      </c>
      <c r="AE49" s="10">
        <v>1560</v>
      </c>
      <c r="AF49" s="11">
        <v>150</v>
      </c>
    </row>
    <row r="50" spans="2:32" ht="15" x14ac:dyDescent="0.25">
      <c r="B50" s="24">
        <v>45</v>
      </c>
      <c r="C50" s="9">
        <v>6050</v>
      </c>
      <c r="D50" s="10">
        <v>4954</v>
      </c>
      <c r="E50" s="11">
        <v>3576</v>
      </c>
      <c r="F50" s="12"/>
      <c r="G50" s="9">
        <v>7272</v>
      </c>
      <c r="H50" s="10">
        <v>5110</v>
      </c>
      <c r="I50" s="11">
        <v>3600</v>
      </c>
      <c r="J50" s="13"/>
      <c r="K50" s="9">
        <v>2644</v>
      </c>
      <c r="L50" s="11">
        <v>1360</v>
      </c>
      <c r="M50" s="13"/>
      <c r="N50" s="9">
        <v>2442</v>
      </c>
      <c r="O50" s="10">
        <v>870</v>
      </c>
      <c r="P50" s="11">
        <v>150</v>
      </c>
      <c r="Q50" s="10"/>
      <c r="S50" s="9">
        <v>8710</v>
      </c>
      <c r="T50" s="10">
        <v>7516</v>
      </c>
      <c r="U50" s="11">
        <v>5424</v>
      </c>
      <c r="V50" s="12"/>
      <c r="W50" s="9">
        <v>10470</v>
      </c>
      <c r="X50" s="10">
        <v>7758</v>
      </c>
      <c r="Y50" s="11">
        <v>5466</v>
      </c>
      <c r="Z50" s="13"/>
      <c r="AA50" s="9">
        <v>2644</v>
      </c>
      <c r="AB50" s="11">
        <v>1360</v>
      </c>
      <c r="AC50" s="13"/>
      <c r="AD50" s="9">
        <v>3580</v>
      </c>
      <c r="AE50" s="10">
        <v>1560</v>
      </c>
      <c r="AF50" s="11">
        <v>150</v>
      </c>
    </row>
    <row r="51" spans="2:32" ht="15" x14ac:dyDescent="0.25">
      <c r="B51" s="24">
        <v>46</v>
      </c>
      <c r="C51" s="9">
        <v>6412</v>
      </c>
      <c r="D51" s="10">
        <v>5360</v>
      </c>
      <c r="E51" s="11">
        <v>3976</v>
      </c>
      <c r="F51" s="12"/>
      <c r="G51" s="9">
        <v>7578</v>
      </c>
      <c r="H51" s="10">
        <v>5326</v>
      </c>
      <c r="I51" s="11">
        <v>3974</v>
      </c>
      <c r="J51" s="13"/>
      <c r="K51" s="9">
        <v>2098</v>
      </c>
      <c r="L51" s="11">
        <v>1292</v>
      </c>
      <c r="M51" s="13"/>
      <c r="N51" s="9">
        <v>2442</v>
      </c>
      <c r="O51" s="10">
        <v>870</v>
      </c>
      <c r="P51" s="11">
        <v>150</v>
      </c>
      <c r="Q51" s="10"/>
      <c r="S51" s="9">
        <v>9232</v>
      </c>
      <c r="T51" s="10">
        <v>8130</v>
      </c>
      <c r="U51" s="11">
        <v>6032</v>
      </c>
      <c r="V51" s="12"/>
      <c r="W51" s="9">
        <v>10912</v>
      </c>
      <c r="X51" s="10">
        <v>8084</v>
      </c>
      <c r="Y51" s="11">
        <v>6034</v>
      </c>
      <c r="Z51" s="13"/>
      <c r="AA51" s="9">
        <v>2098</v>
      </c>
      <c r="AB51" s="11">
        <v>1292</v>
      </c>
      <c r="AC51" s="13"/>
      <c r="AD51" s="9">
        <v>3580</v>
      </c>
      <c r="AE51" s="10">
        <v>1560</v>
      </c>
      <c r="AF51" s="11">
        <v>150</v>
      </c>
    </row>
    <row r="52" spans="2:32" ht="15" x14ac:dyDescent="0.25">
      <c r="B52" s="24">
        <v>47</v>
      </c>
      <c r="C52" s="9">
        <v>6570</v>
      </c>
      <c r="D52" s="10">
        <v>5572</v>
      </c>
      <c r="E52" s="11">
        <v>4128</v>
      </c>
      <c r="F52" s="12"/>
      <c r="G52" s="9">
        <v>7952</v>
      </c>
      <c r="H52" s="10">
        <v>5586</v>
      </c>
      <c r="I52" s="11">
        <v>4118</v>
      </c>
      <c r="J52" s="13"/>
      <c r="K52" s="9">
        <v>2098</v>
      </c>
      <c r="L52" s="11">
        <v>1292</v>
      </c>
      <c r="M52" s="13"/>
      <c r="N52" s="9">
        <v>2442</v>
      </c>
      <c r="O52" s="10">
        <v>870</v>
      </c>
      <c r="P52" s="11">
        <v>150</v>
      </c>
      <c r="Q52" s="10"/>
      <c r="S52" s="9">
        <v>9460</v>
      </c>
      <c r="T52" s="10">
        <v>8452</v>
      </c>
      <c r="U52" s="11">
        <v>6260</v>
      </c>
      <c r="V52" s="12"/>
      <c r="W52" s="9">
        <v>11452</v>
      </c>
      <c r="X52" s="10">
        <v>8480</v>
      </c>
      <c r="Y52" s="11">
        <v>6250</v>
      </c>
      <c r="Z52" s="13"/>
      <c r="AA52" s="9">
        <v>2098</v>
      </c>
      <c r="AB52" s="11">
        <v>1292</v>
      </c>
      <c r="AC52" s="13"/>
      <c r="AD52" s="9">
        <v>3580</v>
      </c>
      <c r="AE52" s="10">
        <v>1560</v>
      </c>
      <c r="AF52" s="11">
        <v>150</v>
      </c>
    </row>
    <row r="53" spans="2:32" ht="15" x14ac:dyDescent="0.25">
      <c r="B53" s="24">
        <v>48</v>
      </c>
      <c r="C53" s="9">
        <v>6750</v>
      </c>
      <c r="D53" s="10">
        <v>5768</v>
      </c>
      <c r="E53" s="11">
        <v>4278</v>
      </c>
      <c r="F53" s="12"/>
      <c r="G53" s="9">
        <v>8074</v>
      </c>
      <c r="H53" s="10">
        <v>5672</v>
      </c>
      <c r="I53" s="11">
        <v>4262</v>
      </c>
      <c r="J53" s="13"/>
      <c r="K53" s="9">
        <v>2098</v>
      </c>
      <c r="L53" s="11">
        <v>1292</v>
      </c>
      <c r="M53" s="13"/>
      <c r="N53" s="9">
        <v>2442</v>
      </c>
      <c r="O53" s="10">
        <v>870</v>
      </c>
      <c r="P53" s="11">
        <v>150</v>
      </c>
      <c r="Q53" s="10"/>
      <c r="S53" s="9">
        <v>9718</v>
      </c>
      <c r="T53" s="10">
        <v>8752</v>
      </c>
      <c r="U53" s="11">
        <v>6490</v>
      </c>
      <c r="V53" s="12"/>
      <c r="W53" s="9">
        <v>11626</v>
      </c>
      <c r="X53" s="10">
        <v>8610</v>
      </c>
      <c r="Y53" s="11">
        <v>6468</v>
      </c>
      <c r="Z53" s="13"/>
      <c r="AA53" s="9">
        <v>2098</v>
      </c>
      <c r="AB53" s="11">
        <v>1292</v>
      </c>
      <c r="AC53" s="13"/>
      <c r="AD53" s="9">
        <v>3580</v>
      </c>
      <c r="AE53" s="10">
        <v>1560</v>
      </c>
      <c r="AF53" s="11">
        <v>150</v>
      </c>
    </row>
    <row r="54" spans="2:32" ht="15" x14ac:dyDescent="0.25">
      <c r="B54" s="24">
        <v>49</v>
      </c>
      <c r="C54" s="9">
        <v>6970</v>
      </c>
      <c r="D54" s="10">
        <v>5968</v>
      </c>
      <c r="E54" s="11">
        <v>4302</v>
      </c>
      <c r="F54" s="12"/>
      <c r="G54" s="9">
        <v>8220</v>
      </c>
      <c r="H54" s="10">
        <v>5774</v>
      </c>
      <c r="I54" s="11">
        <v>4286</v>
      </c>
      <c r="J54" s="13"/>
      <c r="K54" s="9">
        <v>2098</v>
      </c>
      <c r="L54" s="11">
        <v>1292</v>
      </c>
      <c r="M54" s="13"/>
      <c r="N54" s="9">
        <v>2442</v>
      </c>
      <c r="O54" s="10">
        <v>870</v>
      </c>
      <c r="P54" s="11">
        <v>150</v>
      </c>
      <c r="Q54" s="10"/>
      <c r="S54" s="9">
        <v>10036</v>
      </c>
      <c r="T54" s="10">
        <v>9054</v>
      </c>
      <c r="U54" s="11">
        <v>6526</v>
      </c>
      <c r="V54" s="12"/>
      <c r="W54" s="9">
        <v>11836</v>
      </c>
      <c r="X54" s="10">
        <v>8764</v>
      </c>
      <c r="Y54" s="11">
        <v>6506</v>
      </c>
      <c r="Z54" s="13"/>
      <c r="AA54" s="9">
        <v>2098</v>
      </c>
      <c r="AB54" s="11">
        <v>1292</v>
      </c>
      <c r="AC54" s="13"/>
      <c r="AD54" s="9">
        <v>3580</v>
      </c>
      <c r="AE54" s="10">
        <v>1560</v>
      </c>
      <c r="AF54" s="11">
        <v>150</v>
      </c>
    </row>
    <row r="55" spans="2:32" ht="15" x14ac:dyDescent="0.25">
      <c r="B55" s="24">
        <v>50</v>
      </c>
      <c r="C55" s="9">
        <v>7366</v>
      </c>
      <c r="D55" s="10">
        <v>6304</v>
      </c>
      <c r="E55" s="11">
        <v>4542</v>
      </c>
      <c r="F55" s="12"/>
      <c r="G55" s="9">
        <v>8672</v>
      </c>
      <c r="H55" s="10">
        <v>6086</v>
      </c>
      <c r="I55" s="11">
        <v>4530</v>
      </c>
      <c r="J55" s="13"/>
      <c r="K55" s="9">
        <v>2098</v>
      </c>
      <c r="L55" s="11">
        <v>1292</v>
      </c>
      <c r="M55" s="13"/>
      <c r="N55" s="9">
        <v>2442</v>
      </c>
      <c r="O55" s="10">
        <v>870</v>
      </c>
      <c r="P55" s="11">
        <v>150</v>
      </c>
      <c r="Q55" s="10"/>
      <c r="S55" s="9">
        <v>10608</v>
      </c>
      <c r="T55" s="10">
        <v>9562</v>
      </c>
      <c r="U55" s="11">
        <v>6890</v>
      </c>
      <c r="V55" s="12"/>
      <c r="W55" s="9">
        <v>12486</v>
      </c>
      <c r="X55" s="10">
        <v>9236</v>
      </c>
      <c r="Y55" s="11">
        <v>6878</v>
      </c>
      <c r="Z55" s="13"/>
      <c r="AA55" s="9">
        <v>2098</v>
      </c>
      <c r="AB55" s="11">
        <v>1292</v>
      </c>
      <c r="AC55" s="13"/>
      <c r="AD55" s="9">
        <v>3580</v>
      </c>
      <c r="AE55" s="10">
        <v>1560</v>
      </c>
      <c r="AF55" s="11">
        <v>150</v>
      </c>
    </row>
    <row r="56" spans="2:32" ht="15" x14ac:dyDescent="0.25">
      <c r="B56" s="24">
        <v>51</v>
      </c>
      <c r="C56" s="9">
        <v>7784</v>
      </c>
      <c r="D56" s="10">
        <v>6662</v>
      </c>
      <c r="E56" s="11">
        <v>4798</v>
      </c>
      <c r="F56" s="12"/>
      <c r="G56" s="9">
        <v>9154</v>
      </c>
      <c r="H56" s="10">
        <v>6438</v>
      </c>
      <c r="I56" s="11">
        <v>4776</v>
      </c>
      <c r="J56" s="13"/>
      <c r="K56" s="9">
        <v>0</v>
      </c>
      <c r="L56" s="11">
        <v>0</v>
      </c>
      <c r="M56" s="13"/>
      <c r="N56" s="9">
        <v>2442</v>
      </c>
      <c r="O56" s="10">
        <v>870</v>
      </c>
      <c r="P56" s="11">
        <v>150</v>
      </c>
      <c r="Q56" s="10"/>
      <c r="S56" s="9">
        <v>11208</v>
      </c>
      <c r="T56" s="10">
        <v>10106</v>
      </c>
      <c r="U56" s="11">
        <v>7280</v>
      </c>
      <c r="V56" s="12"/>
      <c r="W56" s="9">
        <v>13180</v>
      </c>
      <c r="X56" s="10">
        <v>9772</v>
      </c>
      <c r="Y56" s="11">
        <v>7250</v>
      </c>
      <c r="Z56" s="13"/>
      <c r="AA56" s="9">
        <v>0</v>
      </c>
      <c r="AB56" s="11">
        <v>0</v>
      </c>
      <c r="AC56" s="13"/>
      <c r="AD56" s="9">
        <v>3580</v>
      </c>
      <c r="AE56" s="10">
        <v>1560</v>
      </c>
      <c r="AF56" s="11">
        <v>150</v>
      </c>
    </row>
    <row r="57" spans="2:32" ht="15" x14ac:dyDescent="0.25">
      <c r="B57" s="24">
        <v>52</v>
      </c>
      <c r="C57" s="9">
        <v>8220</v>
      </c>
      <c r="D57" s="10">
        <v>7020</v>
      </c>
      <c r="E57" s="11">
        <v>5068</v>
      </c>
      <c r="F57" s="12"/>
      <c r="G57" s="9">
        <v>9670</v>
      </c>
      <c r="H57" s="10">
        <v>6796</v>
      </c>
      <c r="I57" s="11">
        <v>5042</v>
      </c>
      <c r="J57" s="13"/>
      <c r="K57" s="9">
        <v>0</v>
      </c>
      <c r="L57" s="11">
        <v>0</v>
      </c>
      <c r="M57" s="13"/>
      <c r="N57" s="9">
        <v>2442</v>
      </c>
      <c r="O57" s="10">
        <v>870</v>
      </c>
      <c r="P57" s="11">
        <v>150</v>
      </c>
      <c r="Q57" s="10"/>
      <c r="S57" s="9">
        <v>11836</v>
      </c>
      <c r="T57" s="10">
        <v>10650</v>
      </c>
      <c r="U57" s="11">
        <v>7686</v>
      </c>
      <c r="V57" s="12"/>
      <c r="W57" s="9">
        <v>13924</v>
      </c>
      <c r="X57" s="10">
        <v>10316</v>
      </c>
      <c r="Y57" s="11">
        <v>7652</v>
      </c>
      <c r="Z57" s="13"/>
      <c r="AA57" s="9">
        <v>0</v>
      </c>
      <c r="AB57" s="11">
        <v>0</v>
      </c>
      <c r="AC57" s="13"/>
      <c r="AD57" s="9">
        <v>3580</v>
      </c>
      <c r="AE57" s="10">
        <v>1560</v>
      </c>
      <c r="AF57" s="11">
        <v>150</v>
      </c>
    </row>
    <row r="58" spans="2:32" ht="15" x14ac:dyDescent="0.25">
      <c r="B58" s="24">
        <v>53</v>
      </c>
      <c r="C58" s="9">
        <v>8676</v>
      </c>
      <c r="D58" s="10">
        <v>7416</v>
      </c>
      <c r="E58" s="11">
        <v>5354</v>
      </c>
      <c r="F58" s="12"/>
      <c r="G58" s="9">
        <v>10208</v>
      </c>
      <c r="H58" s="10">
        <v>7170</v>
      </c>
      <c r="I58" s="11">
        <v>5330</v>
      </c>
      <c r="J58" s="13"/>
      <c r="K58" s="9">
        <v>0</v>
      </c>
      <c r="L58" s="11">
        <v>0</v>
      </c>
      <c r="M58" s="13"/>
      <c r="N58" s="9">
        <v>2442</v>
      </c>
      <c r="O58" s="10">
        <v>870</v>
      </c>
      <c r="P58" s="11">
        <v>150</v>
      </c>
      <c r="Q58" s="10"/>
      <c r="S58" s="9">
        <v>12494</v>
      </c>
      <c r="T58" s="10">
        <v>11252</v>
      </c>
      <c r="U58" s="11">
        <v>8122</v>
      </c>
      <c r="V58" s="12"/>
      <c r="W58" s="9">
        <v>14698</v>
      </c>
      <c r="X58" s="10">
        <v>10884</v>
      </c>
      <c r="Y58" s="11">
        <v>8090</v>
      </c>
      <c r="Z58" s="13"/>
      <c r="AA58" s="9">
        <v>0</v>
      </c>
      <c r="AB58" s="11">
        <v>0</v>
      </c>
      <c r="AC58" s="13"/>
      <c r="AD58" s="9">
        <v>3580</v>
      </c>
      <c r="AE58" s="10">
        <v>1560</v>
      </c>
      <c r="AF58" s="11">
        <v>150</v>
      </c>
    </row>
    <row r="59" spans="2:32" ht="15" x14ac:dyDescent="0.25">
      <c r="B59" s="24">
        <v>54</v>
      </c>
      <c r="C59" s="9">
        <v>9162</v>
      </c>
      <c r="D59" s="10">
        <v>7836</v>
      </c>
      <c r="E59" s="11">
        <v>5652</v>
      </c>
      <c r="F59" s="12"/>
      <c r="G59" s="9">
        <v>10784</v>
      </c>
      <c r="H59" s="10">
        <v>7574</v>
      </c>
      <c r="I59" s="11">
        <v>5624</v>
      </c>
      <c r="J59" s="13"/>
      <c r="K59" s="9">
        <v>0</v>
      </c>
      <c r="L59" s="11">
        <v>0</v>
      </c>
      <c r="M59" s="13"/>
      <c r="N59" s="9">
        <v>2442</v>
      </c>
      <c r="O59" s="10">
        <v>870</v>
      </c>
      <c r="P59" s="11">
        <v>150</v>
      </c>
      <c r="Q59" s="10"/>
      <c r="S59" s="9">
        <v>13194</v>
      </c>
      <c r="T59" s="10">
        <v>11888</v>
      </c>
      <c r="U59" s="11">
        <v>8572</v>
      </c>
      <c r="V59" s="12"/>
      <c r="W59" s="9">
        <v>15528</v>
      </c>
      <c r="X59" s="10">
        <v>11498</v>
      </c>
      <c r="Y59" s="11">
        <v>8536</v>
      </c>
      <c r="Z59" s="13"/>
      <c r="AA59" s="9">
        <v>0</v>
      </c>
      <c r="AB59" s="11">
        <v>0</v>
      </c>
      <c r="AC59" s="13"/>
      <c r="AD59" s="9">
        <v>3580</v>
      </c>
      <c r="AE59" s="10">
        <v>1560</v>
      </c>
      <c r="AF59" s="11">
        <v>150</v>
      </c>
    </row>
    <row r="60" spans="2:32" ht="15" x14ac:dyDescent="0.25">
      <c r="B60" s="24">
        <v>55</v>
      </c>
      <c r="C60" s="9">
        <v>9678</v>
      </c>
      <c r="D60" s="10">
        <v>8270</v>
      </c>
      <c r="E60" s="11">
        <v>5976</v>
      </c>
      <c r="F60" s="12"/>
      <c r="G60" s="9">
        <v>11390</v>
      </c>
      <c r="H60" s="10">
        <v>7996</v>
      </c>
      <c r="I60" s="11">
        <v>5936</v>
      </c>
      <c r="J60" s="13"/>
      <c r="K60" s="9">
        <v>0</v>
      </c>
      <c r="L60" s="11">
        <v>0</v>
      </c>
      <c r="M60" s="13"/>
      <c r="N60" s="9">
        <v>2442</v>
      </c>
      <c r="O60" s="10">
        <v>870</v>
      </c>
      <c r="P60" s="11">
        <v>150</v>
      </c>
      <c r="Q60" s="10"/>
      <c r="S60" s="9">
        <v>13936</v>
      </c>
      <c r="T60" s="10">
        <v>12544</v>
      </c>
      <c r="U60" s="11">
        <v>9066</v>
      </c>
      <c r="V60" s="12"/>
      <c r="W60" s="9">
        <v>16402</v>
      </c>
      <c r="X60" s="10">
        <v>12138</v>
      </c>
      <c r="Y60" s="11">
        <v>9012</v>
      </c>
      <c r="Z60" s="13"/>
      <c r="AA60" s="9">
        <v>0</v>
      </c>
      <c r="AB60" s="11">
        <v>0</v>
      </c>
      <c r="AC60" s="13"/>
      <c r="AD60" s="9">
        <v>3580</v>
      </c>
      <c r="AE60" s="10">
        <v>1560</v>
      </c>
      <c r="AF60" s="11">
        <v>150</v>
      </c>
    </row>
    <row r="61" spans="2:32" ht="15" x14ac:dyDescent="0.25">
      <c r="B61" s="24">
        <v>56</v>
      </c>
      <c r="C61" s="9">
        <v>10102</v>
      </c>
      <c r="D61" s="10">
        <v>8646</v>
      </c>
      <c r="E61" s="11">
        <v>6236</v>
      </c>
      <c r="F61" s="12"/>
      <c r="G61" s="9">
        <v>11884</v>
      </c>
      <c r="H61" s="10">
        <v>8352</v>
      </c>
      <c r="I61" s="11">
        <v>6190</v>
      </c>
      <c r="J61" s="13"/>
      <c r="K61" s="9">
        <v>0</v>
      </c>
      <c r="L61" s="11">
        <v>0</v>
      </c>
      <c r="M61" s="13"/>
      <c r="N61" s="9">
        <v>2442</v>
      </c>
      <c r="O61" s="10">
        <v>870</v>
      </c>
      <c r="P61" s="11">
        <v>150</v>
      </c>
      <c r="Q61" s="10"/>
      <c r="S61" s="9">
        <v>14546</v>
      </c>
      <c r="T61" s="10">
        <v>13116</v>
      </c>
      <c r="U61" s="11">
        <v>9458</v>
      </c>
      <c r="V61" s="12"/>
      <c r="W61" s="9">
        <v>17112</v>
      </c>
      <c r="X61" s="10">
        <v>12676</v>
      </c>
      <c r="Y61" s="11">
        <v>9394</v>
      </c>
      <c r="Z61" s="13"/>
      <c r="AA61" s="9">
        <v>0</v>
      </c>
      <c r="AB61" s="11">
        <v>0</v>
      </c>
      <c r="AC61" s="13"/>
      <c r="AD61" s="9">
        <v>3580</v>
      </c>
      <c r="AE61" s="10">
        <v>1560</v>
      </c>
      <c r="AF61" s="11">
        <v>150</v>
      </c>
    </row>
    <row r="62" spans="2:32" ht="15" x14ac:dyDescent="0.25">
      <c r="B62" s="24">
        <v>57</v>
      </c>
      <c r="C62" s="9">
        <v>10548</v>
      </c>
      <c r="D62" s="10">
        <v>9024</v>
      </c>
      <c r="E62" s="11">
        <v>6508</v>
      </c>
      <c r="F62" s="12"/>
      <c r="G62" s="9">
        <v>12410</v>
      </c>
      <c r="H62" s="10">
        <v>8724</v>
      </c>
      <c r="I62" s="11">
        <v>6476</v>
      </c>
      <c r="J62" s="13"/>
      <c r="K62" s="9">
        <v>0</v>
      </c>
      <c r="L62" s="11">
        <v>0</v>
      </c>
      <c r="M62" s="13"/>
      <c r="N62" s="9">
        <v>2442</v>
      </c>
      <c r="O62" s="10">
        <v>870</v>
      </c>
      <c r="P62" s="11">
        <v>150</v>
      </c>
      <c r="Q62" s="10"/>
      <c r="S62" s="9">
        <v>15188</v>
      </c>
      <c r="T62" s="10">
        <v>13688</v>
      </c>
      <c r="U62" s="11">
        <v>9872</v>
      </c>
      <c r="V62" s="12"/>
      <c r="W62" s="9">
        <v>17870</v>
      </c>
      <c r="X62" s="10">
        <v>13242</v>
      </c>
      <c r="Y62" s="11">
        <v>9830</v>
      </c>
      <c r="Z62" s="13"/>
      <c r="AA62" s="9">
        <v>0</v>
      </c>
      <c r="AB62" s="11">
        <v>0</v>
      </c>
      <c r="AC62" s="13"/>
      <c r="AD62" s="9">
        <v>3580</v>
      </c>
      <c r="AE62" s="10">
        <v>1560</v>
      </c>
      <c r="AF62" s="11">
        <v>150</v>
      </c>
    </row>
    <row r="63" spans="2:32" ht="15" x14ac:dyDescent="0.25">
      <c r="B63" s="24">
        <v>58</v>
      </c>
      <c r="C63" s="9">
        <v>11006</v>
      </c>
      <c r="D63" s="10">
        <v>9416</v>
      </c>
      <c r="E63" s="11">
        <v>6794</v>
      </c>
      <c r="F63" s="12"/>
      <c r="G63" s="9">
        <v>12958</v>
      </c>
      <c r="H63" s="10">
        <v>9104</v>
      </c>
      <c r="I63" s="11">
        <v>6758</v>
      </c>
      <c r="J63" s="13"/>
      <c r="K63" s="9">
        <v>0</v>
      </c>
      <c r="L63" s="11">
        <v>0</v>
      </c>
      <c r="M63" s="13"/>
      <c r="N63" s="9">
        <v>2442</v>
      </c>
      <c r="O63" s="10">
        <v>870</v>
      </c>
      <c r="P63" s="11">
        <v>150</v>
      </c>
      <c r="Q63" s="10"/>
      <c r="S63" s="9">
        <v>15848</v>
      </c>
      <c r="T63" s="10">
        <v>14282</v>
      </c>
      <c r="U63" s="11">
        <v>10308</v>
      </c>
      <c r="V63" s="12"/>
      <c r="W63" s="9">
        <v>18658</v>
      </c>
      <c r="X63" s="10">
        <v>13820</v>
      </c>
      <c r="Y63" s="11">
        <v>10260</v>
      </c>
      <c r="Z63" s="13"/>
      <c r="AA63" s="9">
        <v>0</v>
      </c>
      <c r="AB63" s="11">
        <v>0</v>
      </c>
      <c r="AC63" s="13"/>
      <c r="AD63" s="9">
        <v>3580</v>
      </c>
      <c r="AE63" s="10">
        <v>1560</v>
      </c>
      <c r="AF63" s="11">
        <v>150</v>
      </c>
    </row>
    <row r="64" spans="2:32" ht="15" x14ac:dyDescent="0.25">
      <c r="B64" s="24">
        <v>59</v>
      </c>
      <c r="C64" s="9">
        <v>11496</v>
      </c>
      <c r="D64" s="10">
        <v>9830</v>
      </c>
      <c r="E64" s="11">
        <v>7098</v>
      </c>
      <c r="F64" s="12"/>
      <c r="G64" s="9">
        <v>13522</v>
      </c>
      <c r="H64" s="10">
        <v>9496</v>
      </c>
      <c r="I64" s="11">
        <v>7062</v>
      </c>
      <c r="J64" s="13"/>
      <c r="K64" s="9">
        <v>0</v>
      </c>
      <c r="L64" s="11">
        <v>0</v>
      </c>
      <c r="M64" s="13"/>
      <c r="N64" s="9">
        <v>2442</v>
      </c>
      <c r="O64" s="10">
        <v>870</v>
      </c>
      <c r="P64" s="11">
        <v>150</v>
      </c>
      <c r="Q64" s="10"/>
      <c r="S64" s="9">
        <v>16554</v>
      </c>
      <c r="T64" s="10">
        <v>14912</v>
      </c>
      <c r="U64" s="11">
        <v>10768</v>
      </c>
      <c r="V64" s="12"/>
      <c r="W64" s="9">
        <v>19470</v>
      </c>
      <c r="X64" s="10">
        <v>14416</v>
      </c>
      <c r="Y64" s="11">
        <v>10720</v>
      </c>
      <c r="Z64" s="13"/>
      <c r="AA64" s="9">
        <v>0</v>
      </c>
      <c r="AB64" s="11">
        <v>0</v>
      </c>
      <c r="AC64" s="13"/>
      <c r="AD64" s="9">
        <v>3580</v>
      </c>
      <c r="AE64" s="10">
        <v>1560</v>
      </c>
      <c r="AF64" s="11">
        <v>150</v>
      </c>
    </row>
    <row r="65" spans="2:32" ht="15" x14ac:dyDescent="0.25">
      <c r="B65" s="24">
        <v>60</v>
      </c>
      <c r="C65" s="9">
        <v>12218</v>
      </c>
      <c r="D65" s="10">
        <v>10450</v>
      </c>
      <c r="E65" s="11">
        <v>7540</v>
      </c>
      <c r="F65" s="12"/>
      <c r="G65" s="9">
        <v>13640</v>
      </c>
      <c r="H65" s="10">
        <v>9586</v>
      </c>
      <c r="I65" s="11">
        <v>7124</v>
      </c>
      <c r="J65" s="13"/>
      <c r="K65" s="9">
        <v>0</v>
      </c>
      <c r="L65" s="11">
        <v>0</v>
      </c>
      <c r="M65" s="13"/>
      <c r="N65" s="9">
        <v>2442</v>
      </c>
      <c r="O65" s="10">
        <v>870</v>
      </c>
      <c r="P65" s="11">
        <v>150</v>
      </c>
      <c r="Q65" s="10"/>
      <c r="S65" s="9">
        <v>17594</v>
      </c>
      <c r="T65" s="10">
        <v>15852</v>
      </c>
      <c r="U65" s="11">
        <v>11438</v>
      </c>
      <c r="V65" s="12"/>
      <c r="W65" s="9">
        <v>19642</v>
      </c>
      <c r="X65" s="10">
        <v>14552</v>
      </c>
      <c r="Y65" s="11">
        <v>10812</v>
      </c>
      <c r="Z65" s="13"/>
      <c r="AA65" s="9">
        <v>0</v>
      </c>
      <c r="AB65" s="11">
        <v>0</v>
      </c>
      <c r="AC65" s="13"/>
      <c r="AD65" s="9">
        <v>3580</v>
      </c>
      <c r="AE65" s="10">
        <v>1560</v>
      </c>
      <c r="AF65" s="11">
        <v>150</v>
      </c>
    </row>
    <row r="66" spans="2:32" ht="15" x14ac:dyDescent="0.25">
      <c r="B66" s="24">
        <v>61</v>
      </c>
      <c r="C66" s="9">
        <v>12878</v>
      </c>
      <c r="D66" s="10">
        <v>11016</v>
      </c>
      <c r="E66" s="11">
        <v>7948</v>
      </c>
      <c r="F66" s="12"/>
      <c r="G66" s="9">
        <v>14374</v>
      </c>
      <c r="H66" s="10">
        <v>10098</v>
      </c>
      <c r="I66" s="11">
        <v>7498</v>
      </c>
      <c r="J66" s="13"/>
      <c r="K66" s="9">
        <v>0</v>
      </c>
      <c r="L66" s="11">
        <v>0</v>
      </c>
      <c r="M66" s="13"/>
      <c r="N66" s="9">
        <v>2442</v>
      </c>
      <c r="O66" s="10">
        <v>870</v>
      </c>
      <c r="P66" s="11">
        <v>150</v>
      </c>
      <c r="Q66" s="10"/>
      <c r="S66" s="9">
        <v>18542</v>
      </c>
      <c r="T66" s="10">
        <v>16710</v>
      </c>
      <c r="U66" s="11">
        <v>12056</v>
      </c>
      <c r="V66" s="12"/>
      <c r="W66" s="9">
        <v>20700</v>
      </c>
      <c r="X66" s="10">
        <v>15328</v>
      </c>
      <c r="Y66" s="11">
        <v>11380</v>
      </c>
      <c r="Z66" s="13"/>
      <c r="AA66" s="9">
        <v>0</v>
      </c>
      <c r="AB66" s="11">
        <v>0</v>
      </c>
      <c r="AC66" s="13"/>
      <c r="AD66" s="9">
        <v>3580</v>
      </c>
      <c r="AE66" s="10">
        <v>1560</v>
      </c>
      <c r="AF66" s="11">
        <v>150</v>
      </c>
    </row>
    <row r="67" spans="2:32" ht="15" x14ac:dyDescent="0.25">
      <c r="B67" s="24">
        <v>62</v>
      </c>
      <c r="C67" s="9">
        <v>13566</v>
      </c>
      <c r="D67" s="10">
        <v>11600</v>
      </c>
      <c r="E67" s="11">
        <v>8372</v>
      </c>
      <c r="F67" s="12"/>
      <c r="G67" s="9">
        <v>15144</v>
      </c>
      <c r="H67" s="10">
        <v>10634</v>
      </c>
      <c r="I67" s="11">
        <v>7894</v>
      </c>
      <c r="J67" s="13"/>
      <c r="K67" s="9">
        <v>0</v>
      </c>
      <c r="L67" s="11">
        <v>0</v>
      </c>
      <c r="M67" s="13"/>
      <c r="N67" s="9">
        <v>2442</v>
      </c>
      <c r="O67" s="10">
        <v>870</v>
      </c>
      <c r="P67" s="11">
        <v>150</v>
      </c>
      <c r="Q67" s="10"/>
      <c r="S67" s="9">
        <v>19534</v>
      </c>
      <c r="T67" s="10">
        <v>17596</v>
      </c>
      <c r="U67" s="11">
        <v>12700</v>
      </c>
      <c r="V67" s="12"/>
      <c r="W67" s="9">
        <v>21808</v>
      </c>
      <c r="X67" s="10">
        <v>16142</v>
      </c>
      <c r="Y67" s="11">
        <v>11982</v>
      </c>
      <c r="Z67" s="13"/>
      <c r="AA67" s="9">
        <v>0</v>
      </c>
      <c r="AB67" s="11">
        <v>0</v>
      </c>
      <c r="AC67" s="13"/>
      <c r="AD67" s="9">
        <v>3580</v>
      </c>
      <c r="AE67" s="10">
        <v>1560</v>
      </c>
      <c r="AF67" s="11">
        <v>150</v>
      </c>
    </row>
    <row r="68" spans="2:32" ht="15" x14ac:dyDescent="0.25">
      <c r="B68" s="24">
        <v>63</v>
      </c>
      <c r="C68" s="9">
        <v>14300</v>
      </c>
      <c r="D68" s="10">
        <v>12234</v>
      </c>
      <c r="E68" s="11">
        <v>8826</v>
      </c>
      <c r="F68" s="12"/>
      <c r="G68" s="9">
        <v>15952</v>
      </c>
      <c r="H68" s="10">
        <v>11216</v>
      </c>
      <c r="I68" s="11">
        <v>8336</v>
      </c>
      <c r="J68" s="13"/>
      <c r="K68" s="9">
        <v>0</v>
      </c>
      <c r="L68" s="11">
        <v>0</v>
      </c>
      <c r="M68" s="13"/>
      <c r="N68" s="9">
        <v>2442</v>
      </c>
      <c r="O68" s="10">
        <v>870</v>
      </c>
      <c r="P68" s="11">
        <v>150</v>
      </c>
      <c r="Q68" s="10"/>
      <c r="S68" s="9">
        <v>20590</v>
      </c>
      <c r="T68" s="10">
        <v>18558</v>
      </c>
      <c r="U68" s="11">
        <v>13388</v>
      </c>
      <c r="V68" s="12"/>
      <c r="W68" s="9">
        <v>22970</v>
      </c>
      <c r="X68" s="10">
        <v>17024</v>
      </c>
      <c r="Y68" s="11">
        <v>12654</v>
      </c>
      <c r="Z68" s="13"/>
      <c r="AA68" s="9">
        <v>0</v>
      </c>
      <c r="AB68" s="11">
        <v>0</v>
      </c>
      <c r="AC68" s="13"/>
      <c r="AD68" s="9">
        <v>3580</v>
      </c>
      <c r="AE68" s="10">
        <v>1560</v>
      </c>
      <c r="AF68" s="11">
        <v>150</v>
      </c>
    </row>
    <row r="69" spans="2:32" ht="15" x14ac:dyDescent="0.25">
      <c r="B69" s="24">
        <v>64</v>
      </c>
      <c r="C69" s="9">
        <v>15066</v>
      </c>
      <c r="D69" s="10">
        <v>12884</v>
      </c>
      <c r="E69" s="11">
        <v>9294</v>
      </c>
      <c r="F69" s="12"/>
      <c r="G69" s="9">
        <v>16814</v>
      </c>
      <c r="H69" s="10">
        <v>11816</v>
      </c>
      <c r="I69" s="11">
        <v>8766</v>
      </c>
      <c r="J69" s="13"/>
      <c r="K69" s="9">
        <v>0</v>
      </c>
      <c r="L69" s="11">
        <v>0</v>
      </c>
      <c r="M69" s="13"/>
      <c r="N69" s="9">
        <v>2442</v>
      </c>
      <c r="O69" s="10">
        <v>870</v>
      </c>
      <c r="P69" s="11">
        <v>150</v>
      </c>
      <c r="Q69" s="10"/>
      <c r="S69" s="9">
        <v>21696</v>
      </c>
      <c r="T69" s="10">
        <v>19544</v>
      </c>
      <c r="U69" s="11">
        <v>14100</v>
      </c>
      <c r="V69" s="12"/>
      <c r="W69" s="9">
        <v>24212</v>
      </c>
      <c r="X69" s="10">
        <v>17936</v>
      </c>
      <c r="Y69" s="11">
        <v>13306</v>
      </c>
      <c r="Z69" s="13"/>
      <c r="AA69" s="9">
        <v>0</v>
      </c>
      <c r="AB69" s="11">
        <v>0</v>
      </c>
      <c r="AC69" s="13"/>
      <c r="AD69" s="9">
        <v>3580</v>
      </c>
      <c r="AE69" s="10">
        <v>1560</v>
      </c>
      <c r="AF69" s="11">
        <v>150</v>
      </c>
    </row>
    <row r="70" spans="2:32" ht="15" x14ac:dyDescent="0.25">
      <c r="B70" s="24">
        <v>65</v>
      </c>
      <c r="C70" s="9">
        <v>15882</v>
      </c>
      <c r="D70" s="10">
        <v>13582</v>
      </c>
      <c r="E70" s="11">
        <v>9798</v>
      </c>
      <c r="F70" s="12"/>
      <c r="G70" s="9">
        <v>17712</v>
      </c>
      <c r="H70" s="10">
        <v>12454</v>
      </c>
      <c r="I70" s="11">
        <v>9252</v>
      </c>
      <c r="J70" s="13"/>
      <c r="K70" s="9">
        <v>0</v>
      </c>
      <c r="L70" s="11">
        <v>0</v>
      </c>
      <c r="M70" s="13"/>
      <c r="N70" s="9">
        <v>2442</v>
      </c>
      <c r="O70" s="10">
        <v>870</v>
      </c>
      <c r="P70" s="11">
        <v>150</v>
      </c>
      <c r="Q70" s="10"/>
      <c r="S70" s="9">
        <v>22868</v>
      </c>
      <c r="T70" s="10">
        <v>20602</v>
      </c>
      <c r="U70" s="11">
        <v>14862</v>
      </c>
      <c r="V70" s="12"/>
      <c r="W70" s="9">
        <v>25506</v>
      </c>
      <c r="X70" s="10">
        <v>18906</v>
      </c>
      <c r="Y70" s="11">
        <v>14044</v>
      </c>
      <c r="Z70" s="13"/>
      <c r="AA70" s="9">
        <v>0</v>
      </c>
      <c r="AB70" s="11">
        <v>0</v>
      </c>
      <c r="AC70" s="13"/>
      <c r="AD70" s="9">
        <v>3580</v>
      </c>
      <c r="AE70" s="10">
        <v>1560</v>
      </c>
      <c r="AF70" s="11">
        <v>150</v>
      </c>
    </row>
    <row r="71" spans="2:32" ht="15" x14ac:dyDescent="0.25">
      <c r="B71" s="24">
        <v>66</v>
      </c>
      <c r="C71" s="9">
        <v>16726</v>
      </c>
      <c r="D71" s="10">
        <v>14306</v>
      </c>
      <c r="E71" s="11">
        <v>10324</v>
      </c>
      <c r="F71" s="12"/>
      <c r="G71" s="9">
        <v>18668</v>
      </c>
      <c r="H71" s="10">
        <v>13114</v>
      </c>
      <c r="I71" s="11">
        <v>9742</v>
      </c>
      <c r="J71" s="13"/>
      <c r="K71" s="9">
        <v>0</v>
      </c>
      <c r="L71" s="11">
        <v>0</v>
      </c>
      <c r="M71" s="13"/>
      <c r="N71" s="9">
        <v>2442</v>
      </c>
      <c r="O71" s="10">
        <v>870</v>
      </c>
      <c r="P71" s="11">
        <v>150</v>
      </c>
      <c r="Q71" s="10"/>
      <c r="S71" s="9">
        <v>24084</v>
      </c>
      <c r="T71" s="10">
        <v>21702</v>
      </c>
      <c r="U71" s="11">
        <v>15662</v>
      </c>
      <c r="V71" s="12"/>
      <c r="W71" s="9">
        <v>26882</v>
      </c>
      <c r="X71" s="10">
        <v>19908</v>
      </c>
      <c r="Y71" s="11">
        <v>14788</v>
      </c>
      <c r="Z71" s="13"/>
      <c r="AA71" s="9">
        <v>0</v>
      </c>
      <c r="AB71" s="11">
        <v>0</v>
      </c>
      <c r="AC71" s="13"/>
      <c r="AD71" s="9">
        <v>3580</v>
      </c>
      <c r="AE71" s="10">
        <v>1560</v>
      </c>
      <c r="AF71" s="11">
        <v>150</v>
      </c>
    </row>
    <row r="72" spans="2:32" ht="15" x14ac:dyDescent="0.25">
      <c r="B72" s="24">
        <v>67</v>
      </c>
      <c r="C72" s="9">
        <v>17626</v>
      </c>
      <c r="D72" s="10">
        <v>15076</v>
      </c>
      <c r="E72" s="11">
        <v>10878</v>
      </c>
      <c r="F72" s="12"/>
      <c r="G72" s="9">
        <v>19668</v>
      </c>
      <c r="H72" s="10">
        <v>13818</v>
      </c>
      <c r="I72" s="11">
        <v>10260</v>
      </c>
      <c r="J72" s="13"/>
      <c r="K72" s="9">
        <v>0</v>
      </c>
      <c r="L72" s="11">
        <v>0</v>
      </c>
      <c r="M72" s="13"/>
      <c r="N72" s="9">
        <v>2442</v>
      </c>
      <c r="O72" s="10">
        <v>870</v>
      </c>
      <c r="P72" s="11">
        <v>150</v>
      </c>
      <c r="Q72" s="10"/>
      <c r="S72" s="9">
        <v>25382</v>
      </c>
      <c r="T72" s="10">
        <v>22868</v>
      </c>
      <c r="U72" s="11">
        <v>16502</v>
      </c>
      <c r="V72" s="12"/>
      <c r="W72" s="9">
        <v>28322</v>
      </c>
      <c r="X72" s="10">
        <v>20976</v>
      </c>
      <c r="Y72" s="11">
        <v>15576</v>
      </c>
      <c r="Z72" s="13"/>
      <c r="AA72" s="9">
        <v>0</v>
      </c>
      <c r="AB72" s="11">
        <v>0</v>
      </c>
      <c r="AC72" s="13"/>
      <c r="AD72" s="9">
        <v>3580</v>
      </c>
      <c r="AE72" s="10">
        <v>1560</v>
      </c>
      <c r="AF72" s="11">
        <v>150</v>
      </c>
    </row>
    <row r="73" spans="2:32" ht="15" x14ac:dyDescent="0.25">
      <c r="B73" s="24">
        <v>68</v>
      </c>
      <c r="C73" s="9">
        <v>18570</v>
      </c>
      <c r="D73" s="10">
        <v>15882</v>
      </c>
      <c r="E73" s="11">
        <v>11454</v>
      </c>
      <c r="F73" s="12"/>
      <c r="G73" s="9">
        <v>20716</v>
      </c>
      <c r="H73" s="10">
        <v>14556</v>
      </c>
      <c r="I73" s="11">
        <v>10810</v>
      </c>
      <c r="J73" s="13"/>
      <c r="K73" s="9">
        <v>0</v>
      </c>
      <c r="L73" s="11">
        <v>0</v>
      </c>
      <c r="M73" s="13"/>
      <c r="N73" s="9">
        <v>2442</v>
      </c>
      <c r="O73" s="10">
        <v>870</v>
      </c>
      <c r="P73" s="11">
        <v>150</v>
      </c>
      <c r="Q73" s="10"/>
      <c r="S73" s="9">
        <v>26740</v>
      </c>
      <c r="T73" s="10">
        <v>24092</v>
      </c>
      <c r="U73" s="11">
        <v>17374</v>
      </c>
      <c r="V73" s="12"/>
      <c r="W73" s="9">
        <v>29830</v>
      </c>
      <c r="X73" s="10">
        <v>22096</v>
      </c>
      <c r="Y73" s="11">
        <v>16410</v>
      </c>
      <c r="Z73" s="13"/>
      <c r="AA73" s="9">
        <v>0</v>
      </c>
      <c r="AB73" s="11">
        <v>0</v>
      </c>
      <c r="AC73" s="13"/>
      <c r="AD73" s="9">
        <v>3580</v>
      </c>
      <c r="AE73" s="10">
        <v>1560</v>
      </c>
      <c r="AF73" s="11">
        <v>150</v>
      </c>
    </row>
    <row r="74" spans="2:32" ht="15" x14ac:dyDescent="0.25">
      <c r="B74" s="24">
        <v>69</v>
      </c>
      <c r="C74" s="9">
        <v>19562</v>
      </c>
      <c r="D74" s="10">
        <v>16730</v>
      </c>
      <c r="E74" s="11">
        <v>12074</v>
      </c>
      <c r="F74" s="12"/>
      <c r="G74" s="9">
        <v>21830</v>
      </c>
      <c r="H74" s="10">
        <v>15342</v>
      </c>
      <c r="I74" s="11">
        <v>11382</v>
      </c>
      <c r="J74" s="13"/>
      <c r="K74" s="9">
        <v>0</v>
      </c>
      <c r="L74" s="11">
        <v>0</v>
      </c>
      <c r="M74" s="13"/>
      <c r="N74" s="9">
        <v>2442</v>
      </c>
      <c r="O74" s="10">
        <v>870</v>
      </c>
      <c r="P74" s="11">
        <v>150</v>
      </c>
      <c r="Q74" s="10"/>
      <c r="S74" s="9">
        <v>28168</v>
      </c>
      <c r="T74" s="10">
        <v>25378</v>
      </c>
      <c r="U74" s="11">
        <v>18316</v>
      </c>
      <c r="V74" s="12"/>
      <c r="W74" s="9">
        <v>31436</v>
      </c>
      <c r="X74" s="10">
        <v>23288</v>
      </c>
      <c r="Y74" s="11">
        <v>17278</v>
      </c>
      <c r="Z74" s="13"/>
      <c r="AA74" s="9">
        <v>0</v>
      </c>
      <c r="AB74" s="11">
        <v>0</v>
      </c>
      <c r="AC74" s="13"/>
      <c r="AD74" s="9">
        <v>3580</v>
      </c>
      <c r="AE74" s="10">
        <v>1560</v>
      </c>
      <c r="AF74" s="11">
        <v>150</v>
      </c>
    </row>
    <row r="75" spans="2:32" ht="15" x14ac:dyDescent="0.25">
      <c r="B75" s="24">
        <v>70</v>
      </c>
      <c r="C75" s="9">
        <v>20606</v>
      </c>
      <c r="D75" s="10">
        <v>17622</v>
      </c>
      <c r="E75" s="11">
        <v>12720</v>
      </c>
      <c r="F75" s="12"/>
      <c r="G75" s="9">
        <v>22994</v>
      </c>
      <c r="H75" s="10">
        <v>16158</v>
      </c>
      <c r="I75" s="11">
        <v>12002</v>
      </c>
      <c r="J75" s="13"/>
      <c r="K75" s="9">
        <v>0</v>
      </c>
      <c r="L75" s="11">
        <v>0</v>
      </c>
      <c r="M75" s="13"/>
      <c r="N75" s="9">
        <v>2442</v>
      </c>
      <c r="O75" s="10">
        <v>870</v>
      </c>
      <c r="P75" s="11">
        <v>150</v>
      </c>
      <c r="Q75" s="10"/>
      <c r="S75" s="9">
        <v>29670</v>
      </c>
      <c r="T75" s="10">
        <v>26730</v>
      </c>
      <c r="U75" s="11">
        <v>19294</v>
      </c>
      <c r="V75" s="12"/>
      <c r="W75" s="9">
        <v>33112</v>
      </c>
      <c r="X75" s="10">
        <v>24526</v>
      </c>
      <c r="Y75" s="11">
        <v>18220</v>
      </c>
      <c r="Z75" s="13"/>
      <c r="AA75" s="9">
        <v>0</v>
      </c>
      <c r="AB75" s="11">
        <v>0</v>
      </c>
      <c r="AC75" s="13"/>
      <c r="AD75" s="9">
        <v>3580</v>
      </c>
      <c r="AE75" s="10">
        <v>1560</v>
      </c>
      <c r="AF75" s="11">
        <v>150</v>
      </c>
    </row>
    <row r="76" spans="2:32" ht="15" x14ac:dyDescent="0.25">
      <c r="B76" s="24">
        <v>71</v>
      </c>
      <c r="C76" s="9">
        <v>21982</v>
      </c>
      <c r="D76" s="10">
        <v>18798</v>
      </c>
      <c r="E76" s="11">
        <v>13564</v>
      </c>
      <c r="F76" s="12"/>
      <c r="G76" s="9">
        <v>24526</v>
      </c>
      <c r="H76" s="10">
        <v>17236</v>
      </c>
      <c r="I76" s="11">
        <v>12798</v>
      </c>
      <c r="J76" s="13"/>
      <c r="K76" s="9">
        <v>0</v>
      </c>
      <c r="L76" s="11">
        <v>0</v>
      </c>
      <c r="M76" s="13"/>
      <c r="N76" s="9">
        <v>2442</v>
      </c>
      <c r="O76" s="10">
        <v>870</v>
      </c>
      <c r="P76" s="11">
        <v>150</v>
      </c>
      <c r="Q76" s="10"/>
      <c r="S76" s="9">
        <v>31652</v>
      </c>
      <c r="T76" s="10">
        <v>28516</v>
      </c>
      <c r="U76" s="11">
        <v>20574</v>
      </c>
      <c r="V76" s="12"/>
      <c r="W76" s="9">
        <v>35316</v>
      </c>
      <c r="X76" s="10">
        <v>26164</v>
      </c>
      <c r="Y76" s="11">
        <v>19428</v>
      </c>
      <c r="Z76" s="13"/>
      <c r="AA76" s="9">
        <v>0</v>
      </c>
      <c r="AB76" s="11">
        <v>0</v>
      </c>
      <c r="AC76" s="13"/>
      <c r="AD76" s="9">
        <v>3580</v>
      </c>
      <c r="AE76" s="10">
        <v>1560</v>
      </c>
      <c r="AF76" s="11">
        <v>150</v>
      </c>
    </row>
    <row r="77" spans="2:32" ht="15" x14ac:dyDescent="0.25">
      <c r="B77" s="24">
        <v>72</v>
      </c>
      <c r="C77" s="9">
        <v>23442</v>
      </c>
      <c r="D77" s="10">
        <v>20048</v>
      </c>
      <c r="E77" s="11">
        <v>14470</v>
      </c>
      <c r="F77" s="12"/>
      <c r="G77" s="9">
        <v>26152</v>
      </c>
      <c r="H77" s="10">
        <v>18384</v>
      </c>
      <c r="I77" s="11">
        <v>13648</v>
      </c>
      <c r="J77" s="13"/>
      <c r="K77" s="9">
        <v>0</v>
      </c>
      <c r="L77" s="11">
        <v>0</v>
      </c>
      <c r="M77" s="13"/>
      <c r="N77" s="9">
        <v>2442</v>
      </c>
      <c r="O77" s="10">
        <v>870</v>
      </c>
      <c r="P77" s="11">
        <v>150</v>
      </c>
      <c r="Q77" s="10"/>
      <c r="S77" s="9">
        <v>33756</v>
      </c>
      <c r="T77" s="10">
        <v>30414</v>
      </c>
      <c r="U77" s="11">
        <v>21952</v>
      </c>
      <c r="V77" s="12"/>
      <c r="W77" s="9">
        <v>37660</v>
      </c>
      <c r="X77" s="10">
        <v>27906</v>
      </c>
      <c r="Y77" s="11">
        <v>20716</v>
      </c>
      <c r="Z77" s="13"/>
      <c r="AA77" s="9">
        <v>0</v>
      </c>
      <c r="AB77" s="11">
        <v>0</v>
      </c>
      <c r="AC77" s="13"/>
      <c r="AD77" s="9">
        <v>3580</v>
      </c>
      <c r="AE77" s="10">
        <v>1560</v>
      </c>
      <c r="AF77" s="11">
        <v>150</v>
      </c>
    </row>
    <row r="78" spans="2:32" ht="15" x14ac:dyDescent="0.25">
      <c r="B78" s="24">
        <v>73</v>
      </c>
      <c r="C78" s="9">
        <v>24998</v>
      </c>
      <c r="D78" s="10">
        <v>21378</v>
      </c>
      <c r="E78" s="11">
        <v>15428</v>
      </c>
      <c r="F78" s="12"/>
      <c r="G78" s="9">
        <v>27894</v>
      </c>
      <c r="H78" s="10">
        <v>19598</v>
      </c>
      <c r="I78" s="11">
        <v>14552</v>
      </c>
      <c r="J78" s="13"/>
      <c r="K78" s="9">
        <v>0</v>
      </c>
      <c r="L78" s="11">
        <v>0</v>
      </c>
      <c r="M78" s="13"/>
      <c r="N78" s="9">
        <v>2442</v>
      </c>
      <c r="O78" s="10">
        <v>870</v>
      </c>
      <c r="P78" s="11">
        <v>150</v>
      </c>
      <c r="Q78" s="10"/>
      <c r="S78" s="9">
        <v>35996</v>
      </c>
      <c r="T78" s="10">
        <v>32430</v>
      </c>
      <c r="U78" s="11">
        <v>23402</v>
      </c>
      <c r="V78" s="12"/>
      <c r="W78" s="9">
        <v>40168</v>
      </c>
      <c r="X78" s="10">
        <v>29748</v>
      </c>
      <c r="Y78" s="11">
        <v>22090</v>
      </c>
      <c r="Z78" s="13"/>
      <c r="AA78" s="9">
        <v>0</v>
      </c>
      <c r="AB78" s="11">
        <v>0</v>
      </c>
      <c r="AC78" s="13"/>
      <c r="AD78" s="9">
        <v>3580</v>
      </c>
      <c r="AE78" s="10">
        <v>1560</v>
      </c>
      <c r="AF78" s="11">
        <v>150</v>
      </c>
    </row>
    <row r="79" spans="2:32" ht="15" x14ac:dyDescent="0.25">
      <c r="B79" s="24">
        <v>74</v>
      </c>
      <c r="C79" s="9">
        <v>26658</v>
      </c>
      <c r="D79" s="10">
        <v>22806</v>
      </c>
      <c r="E79" s="11">
        <v>16450</v>
      </c>
      <c r="F79" s="12"/>
      <c r="G79" s="9">
        <v>29750</v>
      </c>
      <c r="H79" s="10">
        <v>20894</v>
      </c>
      <c r="I79" s="11">
        <v>15524</v>
      </c>
      <c r="J79" s="13"/>
      <c r="K79" s="9">
        <v>0</v>
      </c>
      <c r="L79" s="11">
        <v>0</v>
      </c>
      <c r="M79" s="13"/>
      <c r="N79" s="9">
        <v>2442</v>
      </c>
      <c r="O79" s="10">
        <v>870</v>
      </c>
      <c r="P79" s="11">
        <v>150</v>
      </c>
      <c r="Q79" s="10"/>
      <c r="S79" s="9">
        <v>38388</v>
      </c>
      <c r="T79" s="10">
        <v>34594</v>
      </c>
      <c r="U79" s="11">
        <v>24954</v>
      </c>
      <c r="V79" s="12"/>
      <c r="W79" s="9">
        <v>42840</v>
      </c>
      <c r="X79" s="10">
        <v>31716</v>
      </c>
      <c r="Y79" s="11">
        <v>23564</v>
      </c>
      <c r="Z79" s="13"/>
      <c r="AA79" s="9">
        <v>0</v>
      </c>
      <c r="AB79" s="11">
        <v>0</v>
      </c>
      <c r="AC79" s="13"/>
      <c r="AD79" s="9">
        <v>3580</v>
      </c>
      <c r="AE79" s="10">
        <v>1560</v>
      </c>
      <c r="AF79" s="11">
        <v>150</v>
      </c>
    </row>
    <row r="80" spans="2:32" ht="15" x14ac:dyDescent="0.25">
      <c r="B80" s="24">
        <v>75</v>
      </c>
      <c r="C80" s="9">
        <v>28430</v>
      </c>
      <c r="D80" s="10">
        <v>24312</v>
      </c>
      <c r="E80" s="11">
        <v>17550</v>
      </c>
      <c r="F80" s="12"/>
      <c r="G80" s="9">
        <v>31720</v>
      </c>
      <c r="H80" s="10">
        <v>22292</v>
      </c>
      <c r="I80" s="11">
        <v>16550</v>
      </c>
      <c r="J80" s="13"/>
      <c r="K80" s="9">
        <v>0</v>
      </c>
      <c r="L80" s="11">
        <v>0</v>
      </c>
      <c r="M80" s="13"/>
      <c r="N80" s="9">
        <v>2442</v>
      </c>
      <c r="O80" s="10">
        <v>870</v>
      </c>
      <c r="P80" s="11">
        <v>150</v>
      </c>
      <c r="Q80" s="10"/>
      <c r="S80" s="9">
        <v>40938</v>
      </c>
      <c r="T80" s="10">
        <v>36880</v>
      </c>
      <c r="U80" s="11">
        <v>26624</v>
      </c>
      <c r="V80" s="12"/>
      <c r="W80" s="9">
        <v>45678</v>
      </c>
      <c r="X80" s="10">
        <v>33840</v>
      </c>
      <c r="Y80" s="11">
        <v>25122</v>
      </c>
      <c r="Z80" s="13"/>
      <c r="AA80" s="9">
        <v>0</v>
      </c>
      <c r="AB80" s="11">
        <v>0</v>
      </c>
      <c r="AC80" s="13"/>
      <c r="AD80" s="9">
        <v>3580</v>
      </c>
      <c r="AE80" s="10">
        <v>1560</v>
      </c>
      <c r="AF80" s="11">
        <v>150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Q81" s="10"/>
      <c r="R81" s="46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Q82" s="10"/>
      <c r="R82" s="46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Q83" s="10"/>
      <c r="R83" s="46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Q84" s="10"/>
      <c r="R84" s="46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Q85" s="10"/>
      <c r="R85" s="46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Q86" s="10"/>
      <c r="R86" s="46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Q87" s="10"/>
      <c r="R87" s="46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Q88" s="10"/>
      <c r="R88" s="46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Q89" s="10"/>
      <c r="R89" s="46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Q90" s="10"/>
      <c r="R90" s="46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Q91" s="10"/>
      <c r="R91" s="46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Q92" s="10"/>
      <c r="R92" s="46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Q93" s="10"/>
      <c r="R93" s="46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Q94" s="10"/>
      <c r="R94" s="46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Q95" s="10"/>
      <c r="R95" s="46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Q96" s="10"/>
      <c r="R96" s="46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Q97" s="10"/>
      <c r="R97" s="46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Q98" s="10"/>
      <c r="R98" s="46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Q99" s="10"/>
      <c r="R99" s="46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Q100" s="10"/>
      <c r="R100" s="46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Q101" s="10"/>
      <c r="R101" s="46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Q102" s="10"/>
      <c r="R102" s="46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Q103" s="10"/>
      <c r="R103" s="46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Q104" s="10"/>
      <c r="R104" s="46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  <row r="105" spans="2:32" s="47" customFormat="1" x14ac:dyDescent="0.2">
      <c r="B105" s="48"/>
      <c r="Q105" s="46"/>
      <c r="R105" s="46"/>
    </row>
    <row r="106" spans="2:32" s="47" customFormat="1" x14ac:dyDescent="0.2">
      <c r="B106" s="48"/>
      <c r="Q106" s="46"/>
      <c r="R106" s="46"/>
    </row>
    <row r="107" spans="2:32" s="47" customFormat="1" x14ac:dyDescent="0.2">
      <c r="B107" s="48"/>
      <c r="Q107" s="46"/>
      <c r="R107" s="46"/>
    </row>
    <row r="108" spans="2:32" s="47" customFormat="1" x14ac:dyDescent="0.2">
      <c r="B108" s="48"/>
      <c r="Q108" s="46"/>
      <c r="R108" s="46"/>
    </row>
    <row r="109" spans="2:32" s="47" customFormat="1" x14ac:dyDescent="0.2">
      <c r="B109" s="48"/>
      <c r="Q109" s="46"/>
      <c r="R109" s="46"/>
    </row>
    <row r="110" spans="2:32" s="47" customFormat="1" x14ac:dyDescent="0.2">
      <c r="B110" s="48"/>
      <c r="Q110" s="46"/>
      <c r="R110" s="46"/>
    </row>
    <row r="111" spans="2:32" s="47" customFormat="1" x14ac:dyDescent="0.2">
      <c r="B111" s="48"/>
      <c r="Q111" s="46"/>
      <c r="R111" s="46"/>
    </row>
    <row r="112" spans="2:32" s="47" customFormat="1" x14ac:dyDescent="0.2">
      <c r="B112" s="48"/>
      <c r="Q112" s="46"/>
      <c r="R112" s="46"/>
    </row>
    <row r="113" spans="2:18" s="47" customFormat="1" x14ac:dyDescent="0.2">
      <c r="B113" s="48"/>
      <c r="Q113" s="46"/>
      <c r="R113" s="46"/>
    </row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7B01-CDE6-4687-BAEA-1B4A14A305C0}">
  <sheetPr>
    <tabColor theme="8" tint="0.39997558519241921"/>
  </sheetPr>
  <dimension ref="A1:AF104"/>
  <sheetViews>
    <sheetView showGridLines="0" zoomScale="70" zoomScaleNormal="70" workbookViewId="0">
      <pane xSplit="2" ySplit="4" topLeftCell="C5" activePane="bottomRight" state="frozen"/>
      <selection activeCell="K6" sqref="K6"/>
      <selection pane="topRight" activeCell="K6" sqref="K6"/>
      <selection pane="bottomLeft" activeCell="K6" sqref="K6"/>
      <selection pane="bottomRight" activeCell="D37" sqref="D37"/>
    </sheetView>
  </sheetViews>
  <sheetFormatPr defaultRowHeight="12.75" x14ac:dyDescent="0.2"/>
  <cols>
    <col min="2" max="2" width="16" customWidth="1"/>
    <col min="3" max="12" width="14" customWidth="1"/>
    <col min="13" max="13" width="17.7109375" bestFit="1" customWidth="1"/>
    <col min="14" max="14" width="17.42578125" customWidth="1"/>
    <col min="15" max="15" width="14" customWidth="1"/>
    <col min="16" max="16" width="19.28515625" customWidth="1"/>
    <col min="19" max="28" width="14" customWidth="1"/>
    <col min="29" max="29" width="17.7109375" bestFit="1" customWidth="1"/>
    <col min="30" max="30" width="17.42578125" customWidth="1"/>
    <col min="31" max="31" width="14" customWidth="1"/>
    <col min="32" max="32" width="19.28515625" customWidth="1"/>
  </cols>
  <sheetData>
    <row r="1" spans="1:32" ht="18.75" x14ac:dyDescent="0.3">
      <c r="B1" s="49"/>
      <c r="C1" s="70" t="s">
        <v>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S1" s="70" t="s">
        <v>3</v>
      </c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18.75" x14ac:dyDescent="0.3">
      <c r="B2" s="1"/>
      <c r="C2" s="70" t="s">
        <v>39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S2" s="70" t="s">
        <v>40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ht="15" x14ac:dyDescent="0.25">
      <c r="B3" s="1"/>
      <c r="C3" s="71" t="s">
        <v>0</v>
      </c>
      <c r="D3" s="72"/>
      <c r="E3" s="73"/>
      <c r="F3" s="27"/>
      <c r="G3" s="71" t="s">
        <v>1</v>
      </c>
      <c r="H3" s="72"/>
      <c r="I3" s="73"/>
      <c r="J3" s="27"/>
      <c r="K3" s="71" t="s">
        <v>32</v>
      </c>
      <c r="L3" s="73"/>
      <c r="M3" s="27"/>
      <c r="N3" s="74" t="s">
        <v>33</v>
      </c>
      <c r="O3" s="75"/>
      <c r="P3" s="76"/>
      <c r="S3" s="71" t="s">
        <v>0</v>
      </c>
      <c r="T3" s="72"/>
      <c r="U3" s="73"/>
      <c r="V3" s="27"/>
      <c r="W3" s="71" t="s">
        <v>1</v>
      </c>
      <c r="X3" s="72"/>
      <c r="Y3" s="73"/>
      <c r="Z3" s="27"/>
      <c r="AA3" s="71" t="s">
        <v>32</v>
      </c>
      <c r="AB3" s="73"/>
      <c r="AC3" s="27"/>
      <c r="AD3" s="74" t="s">
        <v>33</v>
      </c>
      <c r="AE3" s="75"/>
      <c r="AF3" s="76"/>
    </row>
    <row r="4" spans="1:32" ht="15" x14ac:dyDescent="0.25">
      <c r="B4" s="57" t="s">
        <v>2</v>
      </c>
      <c r="C4" s="2" t="s">
        <v>46</v>
      </c>
      <c r="D4" s="3" t="s">
        <v>47</v>
      </c>
      <c r="E4" s="4" t="s">
        <v>48</v>
      </c>
      <c r="F4" s="5"/>
      <c r="G4" s="2" t="s">
        <v>49</v>
      </c>
      <c r="H4" s="3" t="s">
        <v>50</v>
      </c>
      <c r="I4" s="4" t="s">
        <v>51</v>
      </c>
      <c r="J4" s="5"/>
      <c r="K4" s="2" t="s">
        <v>12</v>
      </c>
      <c r="L4" s="4" t="s">
        <v>13</v>
      </c>
      <c r="M4" s="6"/>
      <c r="N4" s="2" t="s">
        <v>14</v>
      </c>
      <c r="O4" s="3" t="s">
        <v>15</v>
      </c>
      <c r="P4" s="4" t="s">
        <v>16</v>
      </c>
      <c r="S4" s="2" t="s">
        <v>46</v>
      </c>
      <c r="T4" s="3" t="s">
        <v>47</v>
      </c>
      <c r="U4" s="4" t="s">
        <v>48</v>
      </c>
      <c r="V4" s="5"/>
      <c r="W4" s="2" t="s">
        <v>49</v>
      </c>
      <c r="X4" s="3" t="s">
        <v>50</v>
      </c>
      <c r="Y4" s="4" t="s">
        <v>51</v>
      </c>
      <c r="Z4" s="5"/>
      <c r="AA4" s="2" t="s">
        <v>12</v>
      </c>
      <c r="AB4" s="4" t="s">
        <v>13</v>
      </c>
      <c r="AC4" s="6"/>
      <c r="AD4" s="2" t="s">
        <v>14</v>
      </c>
      <c r="AE4" s="3" t="s">
        <v>15</v>
      </c>
      <c r="AF4" s="4" t="s">
        <v>16</v>
      </c>
    </row>
    <row r="5" spans="1:32" ht="15" x14ac:dyDescent="0.25">
      <c r="A5" t="s">
        <v>53</v>
      </c>
      <c r="B5" s="24">
        <v>0</v>
      </c>
      <c r="C5" s="9">
        <v>25860</v>
      </c>
      <c r="D5" s="10">
        <v>24212</v>
      </c>
      <c r="E5" s="11">
        <v>16522</v>
      </c>
      <c r="F5" s="11"/>
      <c r="G5" s="9">
        <v>31292</v>
      </c>
      <c r="H5" s="10">
        <v>20998</v>
      </c>
      <c r="I5" s="11">
        <v>8076</v>
      </c>
      <c r="J5" s="13"/>
      <c r="K5" s="9">
        <v>0</v>
      </c>
      <c r="L5" s="11">
        <v>0</v>
      </c>
      <c r="M5" s="13"/>
      <c r="N5" s="9">
        <v>7844</v>
      </c>
      <c r="O5" s="10">
        <v>2074</v>
      </c>
      <c r="P5" s="11">
        <v>1166</v>
      </c>
      <c r="S5" s="9">
        <v>37238</v>
      </c>
      <c r="T5" s="10">
        <v>36730</v>
      </c>
      <c r="U5" s="11">
        <v>25064</v>
      </c>
      <c r="V5" s="11"/>
      <c r="W5" s="9">
        <v>45060</v>
      </c>
      <c r="X5" s="10">
        <v>31876</v>
      </c>
      <c r="Y5" s="11">
        <v>12260</v>
      </c>
      <c r="Z5" s="13"/>
      <c r="AA5" s="9">
        <v>0</v>
      </c>
      <c r="AB5" s="11">
        <v>0</v>
      </c>
      <c r="AC5" s="13"/>
      <c r="AD5" s="9">
        <v>11506</v>
      </c>
      <c r="AE5" s="10">
        <v>3724</v>
      </c>
      <c r="AF5" s="11">
        <v>1166</v>
      </c>
    </row>
    <row r="6" spans="1:32" ht="15" x14ac:dyDescent="0.25">
      <c r="A6">
        <v>2</v>
      </c>
      <c r="B6" s="24">
        <v>1</v>
      </c>
      <c r="C6" s="9">
        <v>23908</v>
      </c>
      <c r="D6" s="10">
        <v>22404</v>
      </c>
      <c r="E6" s="11">
        <v>15268</v>
      </c>
      <c r="F6" s="11"/>
      <c r="G6" s="9">
        <v>28994</v>
      </c>
      <c r="H6" s="10">
        <v>19344</v>
      </c>
      <c r="I6" s="11">
        <v>7426</v>
      </c>
      <c r="J6" s="13"/>
      <c r="K6" s="9">
        <v>0</v>
      </c>
      <c r="L6" s="11">
        <v>0</v>
      </c>
      <c r="M6" s="13"/>
      <c r="N6" s="9">
        <v>7844</v>
      </c>
      <c r="O6" s="10">
        <v>2074</v>
      </c>
      <c r="P6" s="11">
        <v>1166</v>
      </c>
      <c r="S6" s="9">
        <v>34426</v>
      </c>
      <c r="T6" s="10">
        <v>33988</v>
      </c>
      <c r="U6" s="11">
        <v>23162</v>
      </c>
      <c r="V6" s="11"/>
      <c r="W6" s="9">
        <v>41752</v>
      </c>
      <c r="X6" s="10">
        <v>29362</v>
      </c>
      <c r="Y6" s="11">
        <v>11272</v>
      </c>
      <c r="Z6" s="13"/>
      <c r="AA6" s="9">
        <v>0</v>
      </c>
      <c r="AB6" s="11">
        <v>0</v>
      </c>
      <c r="AC6" s="13"/>
      <c r="AD6" s="9">
        <v>11506</v>
      </c>
      <c r="AE6" s="10">
        <v>3724</v>
      </c>
      <c r="AF6" s="11">
        <v>1166</v>
      </c>
    </row>
    <row r="7" spans="1:32" ht="15" x14ac:dyDescent="0.25">
      <c r="A7">
        <v>0.03</v>
      </c>
      <c r="B7" s="24">
        <v>2</v>
      </c>
      <c r="C7" s="9">
        <v>21224</v>
      </c>
      <c r="D7" s="10">
        <v>19858</v>
      </c>
      <c r="E7" s="11">
        <v>13846</v>
      </c>
      <c r="F7" s="11"/>
      <c r="G7" s="9">
        <v>28344</v>
      </c>
      <c r="H7" s="10">
        <v>18998</v>
      </c>
      <c r="I7" s="11">
        <v>6808</v>
      </c>
      <c r="J7" s="13"/>
      <c r="K7" s="9">
        <v>0</v>
      </c>
      <c r="L7" s="11">
        <v>0</v>
      </c>
      <c r="M7" s="13"/>
      <c r="N7" s="9">
        <v>7844</v>
      </c>
      <c r="O7" s="10">
        <v>2074</v>
      </c>
      <c r="P7" s="11">
        <v>1166</v>
      </c>
      <c r="S7" s="9">
        <v>30562</v>
      </c>
      <c r="T7" s="10">
        <v>30124</v>
      </c>
      <c r="U7" s="11">
        <v>21004</v>
      </c>
      <c r="V7" s="11"/>
      <c r="W7" s="9">
        <v>40814</v>
      </c>
      <c r="X7" s="10">
        <v>28838</v>
      </c>
      <c r="Y7" s="11">
        <v>10332</v>
      </c>
      <c r="Z7" s="13"/>
      <c r="AA7" s="9">
        <v>0</v>
      </c>
      <c r="AB7" s="11">
        <v>0</v>
      </c>
      <c r="AC7" s="13"/>
      <c r="AD7" s="9">
        <v>11506</v>
      </c>
      <c r="AE7" s="10">
        <v>3724</v>
      </c>
      <c r="AF7" s="11">
        <v>1166</v>
      </c>
    </row>
    <row r="8" spans="1:32" ht="15" x14ac:dyDescent="0.25">
      <c r="A8" t="s">
        <v>54</v>
      </c>
      <c r="B8" s="24">
        <v>3</v>
      </c>
      <c r="C8" s="9">
        <v>21344</v>
      </c>
      <c r="D8" s="10">
        <v>18138</v>
      </c>
      <c r="E8" s="11">
        <v>13846</v>
      </c>
      <c r="F8" s="11"/>
      <c r="G8" s="9">
        <v>25772</v>
      </c>
      <c r="H8" s="10">
        <v>18998</v>
      </c>
      <c r="I8" s="11">
        <v>6952</v>
      </c>
      <c r="J8" s="13"/>
      <c r="K8" s="9">
        <v>0</v>
      </c>
      <c r="L8" s="11">
        <v>0</v>
      </c>
      <c r="M8" s="13"/>
      <c r="N8" s="9">
        <v>7844</v>
      </c>
      <c r="O8" s="10">
        <v>2074</v>
      </c>
      <c r="P8" s="11">
        <v>1166</v>
      </c>
      <c r="S8" s="9">
        <v>30734</v>
      </c>
      <c r="T8" s="10">
        <v>27514</v>
      </c>
      <c r="U8" s="11">
        <v>21004</v>
      </c>
      <c r="V8" s="11"/>
      <c r="W8" s="9">
        <v>37110</v>
      </c>
      <c r="X8" s="10">
        <v>28838</v>
      </c>
      <c r="Y8" s="11">
        <v>10552</v>
      </c>
      <c r="Z8" s="13"/>
      <c r="AA8" s="9">
        <v>0</v>
      </c>
      <c r="AB8" s="11">
        <v>0</v>
      </c>
      <c r="AC8" s="13"/>
      <c r="AD8" s="9">
        <v>11506</v>
      </c>
      <c r="AE8" s="10">
        <v>3724</v>
      </c>
      <c r="AF8" s="11">
        <v>1166</v>
      </c>
    </row>
    <row r="9" spans="1:32" ht="15" x14ac:dyDescent="0.25">
      <c r="A9" t="s">
        <v>56</v>
      </c>
      <c r="B9" s="24">
        <v>4</v>
      </c>
      <c r="C9" s="9">
        <v>21520</v>
      </c>
      <c r="D9" s="10">
        <v>18274</v>
      </c>
      <c r="E9" s="11">
        <v>13846</v>
      </c>
      <c r="F9" s="11"/>
      <c r="G9" s="9">
        <v>25772</v>
      </c>
      <c r="H9" s="10">
        <v>18998</v>
      </c>
      <c r="I9" s="11">
        <v>6992</v>
      </c>
      <c r="J9" s="13"/>
      <c r="K9" s="9">
        <v>0</v>
      </c>
      <c r="L9" s="11">
        <v>0</v>
      </c>
      <c r="M9" s="13"/>
      <c r="N9" s="9">
        <v>7844</v>
      </c>
      <c r="O9" s="10">
        <v>2074</v>
      </c>
      <c r="P9" s="11">
        <v>1166</v>
      </c>
      <c r="S9" s="9">
        <v>30990</v>
      </c>
      <c r="T9" s="10">
        <v>27722</v>
      </c>
      <c r="U9" s="11">
        <v>21004</v>
      </c>
      <c r="V9" s="11"/>
      <c r="W9" s="9">
        <v>37110</v>
      </c>
      <c r="X9" s="10">
        <v>28838</v>
      </c>
      <c r="Y9" s="11">
        <v>10614</v>
      </c>
      <c r="Z9" s="13"/>
      <c r="AA9" s="9">
        <v>0</v>
      </c>
      <c r="AB9" s="11">
        <v>0</v>
      </c>
      <c r="AC9" s="13"/>
      <c r="AD9" s="9">
        <v>11506</v>
      </c>
      <c r="AE9" s="10">
        <v>3724</v>
      </c>
      <c r="AF9" s="11">
        <v>1166</v>
      </c>
    </row>
    <row r="10" spans="1:32" ht="15" x14ac:dyDescent="0.25">
      <c r="A10">
        <v>7.8017241400000001</v>
      </c>
      <c r="B10" s="24">
        <v>5</v>
      </c>
      <c r="C10" s="9">
        <v>21666</v>
      </c>
      <c r="D10" s="10">
        <v>18346</v>
      </c>
      <c r="E10" s="11">
        <v>13862</v>
      </c>
      <c r="F10" s="11"/>
      <c r="G10" s="9">
        <v>25772</v>
      </c>
      <c r="H10" s="10">
        <v>18998</v>
      </c>
      <c r="I10" s="11">
        <v>7080</v>
      </c>
      <c r="J10" s="13"/>
      <c r="K10" s="9">
        <v>0</v>
      </c>
      <c r="L10" s="11">
        <v>0</v>
      </c>
      <c r="M10" s="13"/>
      <c r="N10" s="9">
        <v>7844</v>
      </c>
      <c r="O10" s="10">
        <v>2074</v>
      </c>
      <c r="P10" s="11">
        <v>1166</v>
      </c>
      <c r="S10" s="9">
        <v>31198</v>
      </c>
      <c r="T10" s="10">
        <v>27832</v>
      </c>
      <c r="U10" s="11">
        <v>21030</v>
      </c>
      <c r="V10" s="11"/>
      <c r="W10" s="9">
        <v>37110</v>
      </c>
      <c r="X10" s="10">
        <v>28838</v>
      </c>
      <c r="Y10" s="11">
        <v>10748</v>
      </c>
      <c r="Z10" s="13"/>
      <c r="AA10" s="9">
        <v>0</v>
      </c>
      <c r="AB10" s="11">
        <v>0</v>
      </c>
      <c r="AC10" s="13"/>
      <c r="AD10" s="9">
        <v>11506</v>
      </c>
      <c r="AE10" s="10">
        <v>3724</v>
      </c>
      <c r="AF10" s="11">
        <v>1166</v>
      </c>
    </row>
    <row r="11" spans="1:32" ht="15" x14ac:dyDescent="0.25">
      <c r="B11" s="24">
        <v>6</v>
      </c>
      <c r="C11" s="9">
        <v>21802</v>
      </c>
      <c r="D11" s="10">
        <v>18476</v>
      </c>
      <c r="E11" s="11">
        <v>13862</v>
      </c>
      <c r="F11" s="11"/>
      <c r="G11" s="9">
        <v>25772</v>
      </c>
      <c r="H11" s="10">
        <v>18998</v>
      </c>
      <c r="I11" s="11">
        <v>7210</v>
      </c>
      <c r="J11" s="13"/>
      <c r="K11" s="9">
        <v>0</v>
      </c>
      <c r="L11" s="11">
        <v>0</v>
      </c>
      <c r="M11" s="13"/>
      <c r="N11" s="9">
        <v>7844</v>
      </c>
      <c r="O11" s="10">
        <v>2074</v>
      </c>
      <c r="P11" s="11">
        <v>1166</v>
      </c>
      <c r="S11" s="9">
        <v>31394</v>
      </c>
      <c r="T11" s="10">
        <v>28026</v>
      </c>
      <c r="U11" s="11">
        <v>21030</v>
      </c>
      <c r="V11" s="11"/>
      <c r="W11" s="9">
        <v>37110</v>
      </c>
      <c r="X11" s="10">
        <v>28838</v>
      </c>
      <c r="Y11" s="11">
        <v>10942</v>
      </c>
      <c r="Z11" s="13"/>
      <c r="AA11" s="9">
        <v>0</v>
      </c>
      <c r="AB11" s="11">
        <v>0</v>
      </c>
      <c r="AC11" s="13"/>
      <c r="AD11" s="9">
        <v>11506</v>
      </c>
      <c r="AE11" s="10">
        <v>3724</v>
      </c>
      <c r="AF11" s="11">
        <v>1166</v>
      </c>
    </row>
    <row r="12" spans="1:32" ht="15" x14ac:dyDescent="0.25">
      <c r="B12" s="24">
        <v>7</v>
      </c>
      <c r="C12" s="9">
        <v>21978</v>
      </c>
      <c r="D12" s="10">
        <v>18540</v>
      </c>
      <c r="E12" s="11">
        <v>13894</v>
      </c>
      <c r="F12" s="11"/>
      <c r="G12" s="9">
        <v>25772</v>
      </c>
      <c r="H12" s="10">
        <v>18998</v>
      </c>
      <c r="I12" s="11">
        <v>7322</v>
      </c>
      <c r="J12" s="13"/>
      <c r="K12" s="9">
        <v>0</v>
      </c>
      <c r="L12" s="11">
        <v>0</v>
      </c>
      <c r="M12" s="13"/>
      <c r="N12" s="9">
        <v>7844</v>
      </c>
      <c r="O12" s="10">
        <v>2074</v>
      </c>
      <c r="P12" s="11">
        <v>1166</v>
      </c>
      <c r="S12" s="9">
        <v>31650</v>
      </c>
      <c r="T12" s="10">
        <v>28124</v>
      </c>
      <c r="U12" s="11">
        <v>21078</v>
      </c>
      <c r="V12" s="11"/>
      <c r="W12" s="9">
        <v>37110</v>
      </c>
      <c r="X12" s="10">
        <v>28838</v>
      </c>
      <c r="Y12" s="11">
        <v>11114</v>
      </c>
      <c r="Z12" s="13"/>
      <c r="AA12" s="9">
        <v>0</v>
      </c>
      <c r="AB12" s="11">
        <v>0</v>
      </c>
      <c r="AC12" s="13"/>
      <c r="AD12" s="9">
        <v>11506</v>
      </c>
      <c r="AE12" s="10">
        <v>3724</v>
      </c>
      <c r="AF12" s="11">
        <v>1166</v>
      </c>
    </row>
    <row r="13" spans="1:32" ht="15" x14ac:dyDescent="0.25">
      <c r="B13" s="24">
        <v>8</v>
      </c>
      <c r="C13" s="9">
        <v>21906</v>
      </c>
      <c r="D13" s="10">
        <v>18508</v>
      </c>
      <c r="E13" s="11">
        <v>13806</v>
      </c>
      <c r="F13" s="11"/>
      <c r="G13" s="9">
        <v>25522</v>
      </c>
      <c r="H13" s="10">
        <v>18820</v>
      </c>
      <c r="I13" s="11">
        <v>7322</v>
      </c>
      <c r="J13" s="13"/>
      <c r="K13" s="9">
        <v>0</v>
      </c>
      <c r="L13" s="11">
        <v>0</v>
      </c>
      <c r="M13" s="13"/>
      <c r="N13" s="9">
        <v>7764</v>
      </c>
      <c r="O13" s="10">
        <v>2066</v>
      </c>
      <c r="P13" s="11">
        <v>1166</v>
      </c>
      <c r="S13" s="9">
        <v>31544</v>
      </c>
      <c r="T13" s="10">
        <v>28076</v>
      </c>
      <c r="U13" s="11">
        <v>20944</v>
      </c>
      <c r="V13" s="11"/>
      <c r="W13" s="9">
        <v>36752</v>
      </c>
      <c r="X13" s="10">
        <v>28570</v>
      </c>
      <c r="Y13" s="11">
        <v>11114</v>
      </c>
      <c r="Z13" s="13"/>
      <c r="AA13" s="9">
        <v>0</v>
      </c>
      <c r="AB13" s="11">
        <v>0</v>
      </c>
      <c r="AC13" s="13"/>
      <c r="AD13" s="9">
        <v>11388</v>
      </c>
      <c r="AE13" s="10">
        <v>3710</v>
      </c>
      <c r="AF13" s="11">
        <v>1166</v>
      </c>
    </row>
    <row r="14" spans="1:32" ht="15" x14ac:dyDescent="0.25">
      <c r="B14" s="24">
        <v>9</v>
      </c>
      <c r="C14" s="9">
        <v>21826</v>
      </c>
      <c r="D14" s="10">
        <v>18410</v>
      </c>
      <c r="E14" s="11">
        <v>13758</v>
      </c>
      <c r="F14" s="11"/>
      <c r="G14" s="9">
        <v>25290</v>
      </c>
      <c r="H14" s="10">
        <v>18652</v>
      </c>
      <c r="I14" s="11">
        <v>7322</v>
      </c>
      <c r="J14" s="13"/>
      <c r="K14" s="9">
        <v>0</v>
      </c>
      <c r="L14" s="11">
        <v>0</v>
      </c>
      <c r="M14" s="13"/>
      <c r="N14" s="9">
        <v>7668</v>
      </c>
      <c r="O14" s="10">
        <v>2050</v>
      </c>
      <c r="P14" s="11">
        <v>1166</v>
      </c>
      <c r="S14" s="9">
        <v>31430</v>
      </c>
      <c r="T14" s="10">
        <v>27928</v>
      </c>
      <c r="U14" s="11">
        <v>20870</v>
      </c>
      <c r="V14" s="11"/>
      <c r="W14" s="9">
        <v>36416</v>
      </c>
      <c r="X14" s="10">
        <v>28314</v>
      </c>
      <c r="Y14" s="11">
        <v>11114</v>
      </c>
      <c r="Z14" s="13"/>
      <c r="AA14" s="9">
        <v>0</v>
      </c>
      <c r="AB14" s="11">
        <v>0</v>
      </c>
      <c r="AC14" s="13"/>
      <c r="AD14" s="9">
        <v>11248</v>
      </c>
      <c r="AE14" s="10">
        <v>3682</v>
      </c>
      <c r="AF14" s="11">
        <v>1166</v>
      </c>
    </row>
    <row r="15" spans="1:32" ht="15" x14ac:dyDescent="0.25">
      <c r="B15" s="24">
        <v>10</v>
      </c>
      <c r="C15" s="9">
        <v>21552</v>
      </c>
      <c r="D15" s="10">
        <v>18154</v>
      </c>
      <c r="E15" s="11">
        <v>13566</v>
      </c>
      <c r="F15" s="11"/>
      <c r="G15" s="9">
        <v>24808</v>
      </c>
      <c r="H15" s="10">
        <v>18274</v>
      </c>
      <c r="I15" s="11">
        <v>7322</v>
      </c>
      <c r="J15" s="13"/>
      <c r="K15" s="9">
        <v>0</v>
      </c>
      <c r="L15" s="11">
        <v>0</v>
      </c>
      <c r="M15" s="13"/>
      <c r="N15" s="9">
        <v>7514</v>
      </c>
      <c r="O15" s="10">
        <v>2002</v>
      </c>
      <c r="P15" s="11">
        <v>1166</v>
      </c>
      <c r="S15" s="9">
        <v>31036</v>
      </c>
      <c r="T15" s="10">
        <v>27538</v>
      </c>
      <c r="U15" s="11">
        <v>20578</v>
      </c>
      <c r="V15" s="11"/>
      <c r="W15" s="9">
        <v>35722</v>
      </c>
      <c r="X15" s="10">
        <v>27740</v>
      </c>
      <c r="Y15" s="11">
        <v>11114</v>
      </c>
      <c r="Z15" s="13"/>
      <c r="AA15" s="9">
        <v>0</v>
      </c>
      <c r="AB15" s="11">
        <v>0</v>
      </c>
      <c r="AC15" s="13"/>
      <c r="AD15" s="9">
        <v>11024</v>
      </c>
      <c r="AE15" s="10">
        <v>3594</v>
      </c>
      <c r="AF15" s="11">
        <v>1166</v>
      </c>
    </row>
    <row r="16" spans="1:32" ht="15" x14ac:dyDescent="0.25">
      <c r="B16" s="24">
        <v>11</v>
      </c>
      <c r="C16" s="9">
        <v>21456</v>
      </c>
      <c r="D16" s="10">
        <v>18034</v>
      </c>
      <c r="E16" s="11">
        <v>13526</v>
      </c>
      <c r="F16" s="11"/>
      <c r="G16" s="9">
        <v>24534</v>
      </c>
      <c r="H16" s="10">
        <v>18106</v>
      </c>
      <c r="I16" s="11">
        <v>7346</v>
      </c>
      <c r="J16" s="13"/>
      <c r="K16" s="9">
        <v>0</v>
      </c>
      <c r="L16" s="11">
        <v>0</v>
      </c>
      <c r="M16" s="13"/>
      <c r="N16" s="9">
        <v>7442</v>
      </c>
      <c r="O16" s="10">
        <v>1978</v>
      </c>
      <c r="P16" s="11">
        <v>1166</v>
      </c>
      <c r="S16" s="9">
        <v>30896</v>
      </c>
      <c r="T16" s="10">
        <v>27356</v>
      </c>
      <c r="U16" s="11">
        <v>20518</v>
      </c>
      <c r="V16" s="11"/>
      <c r="W16" s="9">
        <v>35328</v>
      </c>
      <c r="X16" s="10">
        <v>27484</v>
      </c>
      <c r="Y16" s="11">
        <v>11150</v>
      </c>
      <c r="Z16" s="13"/>
      <c r="AA16" s="9">
        <v>0</v>
      </c>
      <c r="AB16" s="11">
        <v>0</v>
      </c>
      <c r="AC16" s="13"/>
      <c r="AD16" s="9">
        <v>10918</v>
      </c>
      <c r="AE16" s="10">
        <v>3552</v>
      </c>
      <c r="AF16" s="11">
        <v>1166</v>
      </c>
    </row>
    <row r="17" spans="2:32" ht="15" x14ac:dyDescent="0.25">
      <c r="B17" s="24">
        <v>12</v>
      </c>
      <c r="C17" s="9">
        <v>21610</v>
      </c>
      <c r="D17" s="10">
        <v>18154</v>
      </c>
      <c r="E17" s="11">
        <v>13590</v>
      </c>
      <c r="F17" s="11"/>
      <c r="G17" s="9">
        <v>24534</v>
      </c>
      <c r="H17" s="10">
        <v>18106</v>
      </c>
      <c r="I17" s="11">
        <v>7458</v>
      </c>
      <c r="J17" s="13"/>
      <c r="K17" s="9">
        <v>0</v>
      </c>
      <c r="L17" s="11">
        <v>0</v>
      </c>
      <c r="M17" s="13"/>
      <c r="N17" s="9">
        <v>7442</v>
      </c>
      <c r="O17" s="10">
        <v>1978</v>
      </c>
      <c r="P17" s="11">
        <v>1166</v>
      </c>
      <c r="S17" s="9">
        <v>31116</v>
      </c>
      <c r="T17" s="10">
        <v>27538</v>
      </c>
      <c r="U17" s="11">
        <v>20614</v>
      </c>
      <c r="V17" s="11"/>
      <c r="W17" s="9">
        <v>35328</v>
      </c>
      <c r="X17" s="10">
        <v>27484</v>
      </c>
      <c r="Y17" s="11">
        <v>11322</v>
      </c>
      <c r="Z17" s="13"/>
      <c r="AA17" s="9">
        <v>0</v>
      </c>
      <c r="AB17" s="11">
        <v>0</v>
      </c>
      <c r="AC17" s="13"/>
      <c r="AD17" s="9">
        <v>10918</v>
      </c>
      <c r="AE17" s="10">
        <v>3552</v>
      </c>
      <c r="AF17" s="11">
        <v>1166</v>
      </c>
    </row>
    <row r="18" spans="2:32" ht="15" x14ac:dyDescent="0.25">
      <c r="B18" s="24">
        <v>13</v>
      </c>
      <c r="C18" s="9">
        <v>21802</v>
      </c>
      <c r="D18" s="10">
        <v>18330</v>
      </c>
      <c r="E18" s="11">
        <v>13654</v>
      </c>
      <c r="F18" s="11"/>
      <c r="G18" s="9">
        <v>24534</v>
      </c>
      <c r="H18" s="10">
        <v>18106</v>
      </c>
      <c r="I18" s="11">
        <v>7482</v>
      </c>
      <c r="J18" s="13"/>
      <c r="K18" s="9">
        <v>0</v>
      </c>
      <c r="L18" s="11">
        <v>0</v>
      </c>
      <c r="M18" s="13"/>
      <c r="N18" s="9">
        <v>7442</v>
      </c>
      <c r="O18" s="10">
        <v>1978</v>
      </c>
      <c r="P18" s="11">
        <v>1166</v>
      </c>
      <c r="S18" s="9">
        <v>31394</v>
      </c>
      <c r="T18" s="10">
        <v>27808</v>
      </c>
      <c r="U18" s="11">
        <v>20712</v>
      </c>
      <c r="V18" s="11"/>
      <c r="W18" s="9">
        <v>35328</v>
      </c>
      <c r="X18" s="10">
        <v>27484</v>
      </c>
      <c r="Y18" s="11">
        <v>11358</v>
      </c>
      <c r="Z18" s="13"/>
      <c r="AA18" s="9">
        <v>0</v>
      </c>
      <c r="AB18" s="11">
        <v>0</v>
      </c>
      <c r="AC18" s="13"/>
      <c r="AD18" s="9">
        <v>10918</v>
      </c>
      <c r="AE18" s="10">
        <v>3552</v>
      </c>
      <c r="AF18" s="11">
        <v>1166</v>
      </c>
    </row>
    <row r="19" spans="2:32" ht="15" x14ac:dyDescent="0.25">
      <c r="B19" s="24">
        <v>14</v>
      </c>
      <c r="C19" s="9">
        <v>21882</v>
      </c>
      <c r="D19" s="10">
        <v>18370</v>
      </c>
      <c r="E19" s="11">
        <v>13734</v>
      </c>
      <c r="F19" s="11"/>
      <c r="G19" s="9">
        <v>24534</v>
      </c>
      <c r="H19" s="10">
        <v>18106</v>
      </c>
      <c r="I19" s="11">
        <v>7570</v>
      </c>
      <c r="J19" s="13"/>
      <c r="K19" s="9">
        <v>0</v>
      </c>
      <c r="L19" s="11">
        <v>0</v>
      </c>
      <c r="M19" s="13"/>
      <c r="N19" s="9">
        <v>7442</v>
      </c>
      <c r="O19" s="10">
        <v>1978</v>
      </c>
      <c r="P19" s="11">
        <v>1166</v>
      </c>
      <c r="S19" s="9">
        <v>31510</v>
      </c>
      <c r="T19" s="10">
        <v>27868</v>
      </c>
      <c r="U19" s="11">
        <v>20834</v>
      </c>
      <c r="V19" s="11"/>
      <c r="W19" s="9">
        <v>35328</v>
      </c>
      <c r="X19" s="10">
        <v>27484</v>
      </c>
      <c r="Y19" s="11">
        <v>11492</v>
      </c>
      <c r="Z19" s="13"/>
      <c r="AA19" s="9">
        <v>0</v>
      </c>
      <c r="AB19" s="11">
        <v>0</v>
      </c>
      <c r="AC19" s="13"/>
      <c r="AD19" s="9">
        <v>10918</v>
      </c>
      <c r="AE19" s="10">
        <v>3552</v>
      </c>
      <c r="AF19" s="11">
        <v>1166</v>
      </c>
    </row>
    <row r="20" spans="2:32" ht="15" x14ac:dyDescent="0.25">
      <c r="B20" s="24">
        <v>15</v>
      </c>
      <c r="C20" s="9">
        <v>22108</v>
      </c>
      <c r="D20" s="10">
        <v>18476</v>
      </c>
      <c r="E20" s="11">
        <v>13846</v>
      </c>
      <c r="F20" s="11"/>
      <c r="G20" s="9">
        <v>24534</v>
      </c>
      <c r="H20" s="10">
        <v>18106</v>
      </c>
      <c r="I20" s="11">
        <v>7716</v>
      </c>
      <c r="J20" s="13"/>
      <c r="K20" s="9">
        <v>0</v>
      </c>
      <c r="L20" s="11">
        <v>0</v>
      </c>
      <c r="M20" s="13"/>
      <c r="N20" s="9">
        <v>7442</v>
      </c>
      <c r="O20" s="10">
        <v>1978</v>
      </c>
      <c r="P20" s="11">
        <v>1166</v>
      </c>
      <c r="S20" s="9">
        <v>31834</v>
      </c>
      <c r="T20" s="10">
        <v>28026</v>
      </c>
      <c r="U20" s="11">
        <v>21004</v>
      </c>
      <c r="V20" s="11"/>
      <c r="W20" s="9">
        <v>35328</v>
      </c>
      <c r="X20" s="10">
        <v>27484</v>
      </c>
      <c r="Y20" s="11">
        <v>11712</v>
      </c>
      <c r="Z20" s="13"/>
      <c r="AA20" s="9">
        <v>0</v>
      </c>
      <c r="AB20" s="11">
        <v>0</v>
      </c>
      <c r="AC20" s="13"/>
      <c r="AD20" s="9">
        <v>10918</v>
      </c>
      <c r="AE20" s="10">
        <v>3552</v>
      </c>
      <c r="AF20" s="11">
        <v>1166</v>
      </c>
    </row>
    <row r="21" spans="2:32" ht="15" x14ac:dyDescent="0.25">
      <c r="B21" s="24">
        <v>16</v>
      </c>
      <c r="C21" s="9">
        <v>21914</v>
      </c>
      <c r="D21" s="10">
        <v>18338</v>
      </c>
      <c r="E21" s="11">
        <v>13734</v>
      </c>
      <c r="F21" s="11"/>
      <c r="G21" s="9">
        <v>24270</v>
      </c>
      <c r="H21" s="10">
        <v>17904</v>
      </c>
      <c r="I21" s="11">
        <v>7700</v>
      </c>
      <c r="J21" s="13"/>
      <c r="K21" s="9">
        <v>0</v>
      </c>
      <c r="L21" s="11">
        <v>0</v>
      </c>
      <c r="M21" s="13"/>
      <c r="N21" s="9">
        <v>7442</v>
      </c>
      <c r="O21" s="10">
        <v>1978</v>
      </c>
      <c r="P21" s="11">
        <v>1166</v>
      </c>
      <c r="S21" s="9">
        <v>31556</v>
      </c>
      <c r="T21" s="10">
        <v>27820</v>
      </c>
      <c r="U21" s="11">
        <v>20834</v>
      </c>
      <c r="V21" s="11"/>
      <c r="W21" s="9">
        <v>34946</v>
      </c>
      <c r="X21" s="10">
        <v>27178</v>
      </c>
      <c r="Y21" s="11">
        <v>11686</v>
      </c>
      <c r="Z21" s="13"/>
      <c r="AA21" s="9">
        <v>0</v>
      </c>
      <c r="AB21" s="11">
        <v>0</v>
      </c>
      <c r="AC21" s="13"/>
      <c r="AD21" s="9">
        <v>10918</v>
      </c>
      <c r="AE21" s="10">
        <v>3552</v>
      </c>
      <c r="AF21" s="11">
        <v>1166</v>
      </c>
    </row>
    <row r="22" spans="2:32" ht="15" x14ac:dyDescent="0.25">
      <c r="B22" s="24">
        <v>17</v>
      </c>
      <c r="C22" s="9">
        <v>21802</v>
      </c>
      <c r="D22" s="10">
        <v>18234</v>
      </c>
      <c r="E22" s="11">
        <v>13646</v>
      </c>
      <c r="F22" s="11"/>
      <c r="G22" s="9">
        <v>23988</v>
      </c>
      <c r="H22" s="10">
        <v>17704</v>
      </c>
      <c r="I22" s="11">
        <v>7684</v>
      </c>
      <c r="J22" s="13"/>
      <c r="K22" s="9">
        <v>0</v>
      </c>
      <c r="L22" s="11">
        <v>0</v>
      </c>
      <c r="M22" s="13"/>
      <c r="N22" s="9">
        <v>7442</v>
      </c>
      <c r="O22" s="10">
        <v>1978</v>
      </c>
      <c r="P22" s="11">
        <v>1166</v>
      </c>
      <c r="S22" s="9">
        <v>31394</v>
      </c>
      <c r="T22" s="10">
        <v>27660</v>
      </c>
      <c r="U22" s="11">
        <v>20700</v>
      </c>
      <c r="V22" s="11"/>
      <c r="W22" s="9">
        <v>34542</v>
      </c>
      <c r="X22" s="10">
        <v>26874</v>
      </c>
      <c r="Y22" s="11">
        <v>11662</v>
      </c>
      <c r="Z22" s="13"/>
      <c r="AA22" s="9">
        <v>0</v>
      </c>
      <c r="AB22" s="11">
        <v>0</v>
      </c>
      <c r="AC22" s="13"/>
      <c r="AD22" s="9">
        <v>10918</v>
      </c>
      <c r="AE22" s="10">
        <v>3552</v>
      </c>
      <c r="AF22" s="11">
        <v>1166</v>
      </c>
    </row>
    <row r="23" spans="2:32" ht="15" x14ac:dyDescent="0.25">
      <c r="B23" s="24">
        <v>18</v>
      </c>
      <c r="C23" s="9">
        <v>22084</v>
      </c>
      <c r="D23" s="10">
        <v>18418</v>
      </c>
      <c r="E23" s="11">
        <v>13774</v>
      </c>
      <c r="F23" s="11"/>
      <c r="G23" s="9">
        <v>23964</v>
      </c>
      <c r="H23" s="10">
        <v>17656</v>
      </c>
      <c r="I23" s="11">
        <v>7900</v>
      </c>
      <c r="J23" s="13"/>
      <c r="K23" s="9">
        <v>0</v>
      </c>
      <c r="L23" s="11">
        <v>0</v>
      </c>
      <c r="M23" s="13"/>
      <c r="N23" s="9">
        <v>7868</v>
      </c>
      <c r="O23" s="10">
        <v>2106</v>
      </c>
      <c r="P23" s="11">
        <v>1166</v>
      </c>
      <c r="S23" s="9">
        <v>31800</v>
      </c>
      <c r="T23" s="10">
        <v>27942</v>
      </c>
      <c r="U23" s="11">
        <v>20896</v>
      </c>
      <c r="V23" s="11"/>
      <c r="W23" s="9">
        <v>34508</v>
      </c>
      <c r="X23" s="10">
        <v>26800</v>
      </c>
      <c r="Y23" s="11">
        <v>11992</v>
      </c>
      <c r="Z23" s="13"/>
      <c r="AA23" s="9">
        <v>0</v>
      </c>
      <c r="AB23" s="11">
        <v>0</v>
      </c>
      <c r="AC23" s="13"/>
      <c r="AD23" s="9">
        <v>11542</v>
      </c>
      <c r="AE23" s="10">
        <v>3782</v>
      </c>
      <c r="AF23" s="11">
        <v>1166</v>
      </c>
    </row>
    <row r="24" spans="2:32" ht="15" x14ac:dyDescent="0.25">
      <c r="B24" s="24">
        <v>19</v>
      </c>
      <c r="C24" s="9">
        <v>25972</v>
      </c>
      <c r="D24" s="10">
        <v>20010</v>
      </c>
      <c r="E24" s="11">
        <v>15180</v>
      </c>
      <c r="F24" s="11"/>
      <c r="G24" s="9">
        <v>27090</v>
      </c>
      <c r="H24" s="10">
        <v>20718</v>
      </c>
      <c r="I24" s="11">
        <v>12874</v>
      </c>
      <c r="J24" s="13"/>
      <c r="K24" s="9">
        <v>10890</v>
      </c>
      <c r="L24" s="11">
        <v>6430</v>
      </c>
      <c r="M24" s="13"/>
      <c r="N24" s="9">
        <v>16298</v>
      </c>
      <c r="O24" s="10">
        <v>5706</v>
      </c>
      <c r="P24" s="11">
        <v>1166</v>
      </c>
      <c r="S24" s="9">
        <v>37400</v>
      </c>
      <c r="T24" s="10">
        <v>30354</v>
      </c>
      <c r="U24" s="11">
        <v>23028</v>
      </c>
      <c r="V24" s="11"/>
      <c r="W24" s="9">
        <v>39008</v>
      </c>
      <c r="X24" s="10">
        <v>31448</v>
      </c>
      <c r="Y24" s="11">
        <v>19542</v>
      </c>
      <c r="Z24" s="13"/>
      <c r="AA24" s="9">
        <v>10890</v>
      </c>
      <c r="AB24" s="11">
        <v>6430</v>
      </c>
      <c r="AC24" s="13"/>
      <c r="AD24" s="9">
        <v>23908</v>
      </c>
      <c r="AE24" s="10">
        <v>10248</v>
      </c>
      <c r="AF24" s="11">
        <v>1166</v>
      </c>
    </row>
    <row r="25" spans="2:32" ht="15" x14ac:dyDescent="0.25">
      <c r="B25" s="24">
        <v>20</v>
      </c>
      <c r="C25" s="9">
        <v>27444</v>
      </c>
      <c r="D25" s="10">
        <v>20894</v>
      </c>
      <c r="E25" s="11">
        <v>17052</v>
      </c>
      <c r="F25" s="11"/>
      <c r="G25" s="9">
        <v>28704</v>
      </c>
      <c r="H25" s="10">
        <v>21818</v>
      </c>
      <c r="I25" s="11">
        <v>13846</v>
      </c>
      <c r="J25" s="13"/>
      <c r="K25" s="9">
        <v>11726</v>
      </c>
      <c r="L25" s="11">
        <v>7210</v>
      </c>
      <c r="M25" s="13"/>
      <c r="N25" s="9">
        <v>18492</v>
      </c>
      <c r="O25" s="10">
        <v>6598</v>
      </c>
      <c r="P25" s="11">
        <v>1166</v>
      </c>
      <c r="S25" s="9">
        <v>39518</v>
      </c>
      <c r="T25" s="10">
        <v>31696</v>
      </c>
      <c r="U25" s="11">
        <v>25868</v>
      </c>
      <c r="V25" s="11"/>
      <c r="W25" s="9">
        <v>41334</v>
      </c>
      <c r="X25" s="10">
        <v>33120</v>
      </c>
      <c r="Y25" s="11">
        <v>21018</v>
      </c>
      <c r="Z25" s="13"/>
      <c r="AA25" s="9">
        <v>11726</v>
      </c>
      <c r="AB25" s="11">
        <v>7210</v>
      </c>
      <c r="AC25" s="13"/>
      <c r="AD25" s="9">
        <v>27126</v>
      </c>
      <c r="AE25" s="10">
        <v>11850</v>
      </c>
      <c r="AF25" s="11">
        <v>1166</v>
      </c>
    </row>
    <row r="26" spans="2:32" ht="15" x14ac:dyDescent="0.25">
      <c r="B26" s="24">
        <v>21</v>
      </c>
      <c r="C26" s="9">
        <v>28584</v>
      </c>
      <c r="D26" s="10">
        <v>21842</v>
      </c>
      <c r="E26" s="11">
        <v>17536</v>
      </c>
      <c r="F26" s="11"/>
      <c r="G26" s="9">
        <v>29260</v>
      </c>
      <c r="H26" s="10">
        <v>22244</v>
      </c>
      <c r="I26" s="11">
        <v>14328</v>
      </c>
      <c r="J26" s="13"/>
      <c r="K26" s="9">
        <v>12594</v>
      </c>
      <c r="L26" s="11">
        <v>7660</v>
      </c>
      <c r="M26" s="13"/>
      <c r="N26" s="9">
        <v>19038</v>
      </c>
      <c r="O26" s="10">
        <v>6776</v>
      </c>
      <c r="P26" s="11">
        <v>1166</v>
      </c>
      <c r="S26" s="9">
        <v>41160</v>
      </c>
      <c r="T26" s="10">
        <v>33134</v>
      </c>
      <c r="U26" s="11">
        <v>26600</v>
      </c>
      <c r="V26" s="11"/>
      <c r="W26" s="9">
        <v>42132</v>
      </c>
      <c r="X26" s="10">
        <v>33766</v>
      </c>
      <c r="Y26" s="11">
        <v>21750</v>
      </c>
      <c r="Z26" s="13"/>
      <c r="AA26" s="9">
        <v>12594</v>
      </c>
      <c r="AB26" s="11">
        <v>7660</v>
      </c>
      <c r="AC26" s="13"/>
      <c r="AD26" s="9">
        <v>27928</v>
      </c>
      <c r="AE26" s="10">
        <v>12168</v>
      </c>
      <c r="AF26" s="11">
        <v>1166</v>
      </c>
    </row>
    <row r="27" spans="2:32" ht="15" x14ac:dyDescent="0.25">
      <c r="B27" s="24">
        <v>22</v>
      </c>
      <c r="C27" s="9">
        <v>29082</v>
      </c>
      <c r="D27" s="10">
        <v>22614</v>
      </c>
      <c r="E27" s="11">
        <v>18154</v>
      </c>
      <c r="F27" s="11"/>
      <c r="G27" s="9">
        <v>29260</v>
      </c>
      <c r="H27" s="10">
        <v>22244</v>
      </c>
      <c r="I27" s="11">
        <v>14940</v>
      </c>
      <c r="J27" s="13"/>
      <c r="K27" s="9">
        <v>14296</v>
      </c>
      <c r="L27" s="11">
        <v>8880</v>
      </c>
      <c r="M27" s="13"/>
      <c r="N27" s="9">
        <v>19038</v>
      </c>
      <c r="O27" s="10">
        <v>6776</v>
      </c>
      <c r="P27" s="11">
        <v>1166</v>
      </c>
      <c r="S27" s="9">
        <v>41878</v>
      </c>
      <c r="T27" s="10">
        <v>34304</v>
      </c>
      <c r="U27" s="11">
        <v>27538</v>
      </c>
      <c r="V27" s="11"/>
      <c r="W27" s="9">
        <v>42132</v>
      </c>
      <c r="X27" s="10">
        <v>33766</v>
      </c>
      <c r="Y27" s="11">
        <v>22678</v>
      </c>
      <c r="Z27" s="13"/>
      <c r="AA27" s="9">
        <v>14296</v>
      </c>
      <c r="AB27" s="11">
        <v>8880</v>
      </c>
      <c r="AC27" s="13"/>
      <c r="AD27" s="9">
        <v>27928</v>
      </c>
      <c r="AE27" s="10">
        <v>12168</v>
      </c>
      <c r="AF27" s="11">
        <v>1166</v>
      </c>
    </row>
    <row r="28" spans="2:32" ht="15" x14ac:dyDescent="0.25">
      <c r="B28" s="24">
        <v>23</v>
      </c>
      <c r="C28" s="9">
        <v>30176</v>
      </c>
      <c r="D28" s="10">
        <v>23450</v>
      </c>
      <c r="E28" s="11">
        <v>18516</v>
      </c>
      <c r="F28" s="11"/>
      <c r="G28" s="9">
        <v>29580</v>
      </c>
      <c r="H28" s="10">
        <v>22460</v>
      </c>
      <c r="I28" s="11">
        <v>14940</v>
      </c>
      <c r="J28" s="13"/>
      <c r="K28" s="9">
        <v>16056</v>
      </c>
      <c r="L28" s="11">
        <v>9386</v>
      </c>
      <c r="M28" s="13"/>
      <c r="N28" s="9">
        <v>19038</v>
      </c>
      <c r="O28" s="10">
        <v>6776</v>
      </c>
      <c r="P28" s="11">
        <v>1166</v>
      </c>
      <c r="S28" s="9">
        <v>43452</v>
      </c>
      <c r="T28" s="10">
        <v>35572</v>
      </c>
      <c r="U28" s="11">
        <v>28088</v>
      </c>
      <c r="V28" s="11"/>
      <c r="W28" s="9">
        <v>42596</v>
      </c>
      <c r="X28" s="10">
        <v>34096</v>
      </c>
      <c r="Y28" s="11">
        <v>22678</v>
      </c>
      <c r="Z28" s="13"/>
      <c r="AA28" s="9">
        <v>16056</v>
      </c>
      <c r="AB28" s="11">
        <v>9386</v>
      </c>
      <c r="AC28" s="13"/>
      <c r="AD28" s="9">
        <v>27928</v>
      </c>
      <c r="AE28" s="10">
        <v>12168</v>
      </c>
      <c r="AF28" s="11">
        <v>1166</v>
      </c>
    </row>
    <row r="29" spans="2:32" ht="15" x14ac:dyDescent="0.25">
      <c r="B29" s="24">
        <v>24</v>
      </c>
      <c r="C29" s="9">
        <v>31076</v>
      </c>
      <c r="D29" s="10">
        <v>24454</v>
      </c>
      <c r="E29" s="11">
        <v>19086</v>
      </c>
      <c r="F29" s="11"/>
      <c r="G29" s="9">
        <v>31004</v>
      </c>
      <c r="H29" s="10">
        <v>23490</v>
      </c>
      <c r="I29" s="11">
        <v>14940</v>
      </c>
      <c r="J29" s="13"/>
      <c r="K29" s="9">
        <v>16924</v>
      </c>
      <c r="L29" s="11">
        <v>10134</v>
      </c>
      <c r="M29" s="13"/>
      <c r="N29" s="9">
        <v>19038</v>
      </c>
      <c r="O29" s="10">
        <v>6776</v>
      </c>
      <c r="P29" s="11">
        <v>1166</v>
      </c>
      <c r="S29" s="9">
        <v>44748</v>
      </c>
      <c r="T29" s="10">
        <v>37096</v>
      </c>
      <c r="U29" s="11">
        <v>28952</v>
      </c>
      <c r="V29" s="11"/>
      <c r="W29" s="9">
        <v>44644</v>
      </c>
      <c r="X29" s="10">
        <v>35656</v>
      </c>
      <c r="Y29" s="11">
        <v>22678</v>
      </c>
      <c r="Z29" s="13"/>
      <c r="AA29" s="9">
        <v>16924</v>
      </c>
      <c r="AB29" s="11">
        <v>10134</v>
      </c>
      <c r="AC29" s="13"/>
      <c r="AD29" s="9">
        <v>27928</v>
      </c>
      <c r="AE29" s="10">
        <v>12168</v>
      </c>
      <c r="AF29" s="11">
        <v>1166</v>
      </c>
    </row>
    <row r="30" spans="2:32" ht="15" x14ac:dyDescent="0.25">
      <c r="B30" s="24">
        <v>25</v>
      </c>
      <c r="C30" s="9">
        <v>32272</v>
      </c>
      <c r="D30" s="10">
        <v>25602</v>
      </c>
      <c r="E30" s="11">
        <v>19456</v>
      </c>
      <c r="F30" s="11"/>
      <c r="G30" s="9">
        <v>31846</v>
      </c>
      <c r="H30" s="10">
        <v>23490</v>
      </c>
      <c r="I30" s="11">
        <v>14940</v>
      </c>
      <c r="J30" s="13"/>
      <c r="K30" s="9">
        <v>17760</v>
      </c>
      <c r="L30" s="11">
        <v>11300</v>
      </c>
      <c r="M30" s="13"/>
      <c r="N30" s="9">
        <v>19038</v>
      </c>
      <c r="O30" s="10">
        <v>6776</v>
      </c>
      <c r="P30" s="11">
        <v>1166</v>
      </c>
      <c r="S30" s="9">
        <v>46472</v>
      </c>
      <c r="T30" s="10">
        <v>38840</v>
      </c>
      <c r="U30" s="11">
        <v>29514</v>
      </c>
      <c r="V30" s="11"/>
      <c r="W30" s="9">
        <v>45858</v>
      </c>
      <c r="X30" s="10">
        <v>35656</v>
      </c>
      <c r="Y30" s="11">
        <v>22678</v>
      </c>
      <c r="Z30" s="13"/>
      <c r="AA30" s="9">
        <v>17760</v>
      </c>
      <c r="AB30" s="11">
        <v>11300</v>
      </c>
      <c r="AC30" s="13"/>
      <c r="AD30" s="9">
        <v>27928</v>
      </c>
      <c r="AE30" s="10">
        <v>12168</v>
      </c>
      <c r="AF30" s="11">
        <v>1166</v>
      </c>
    </row>
    <row r="31" spans="2:32" ht="15" x14ac:dyDescent="0.25">
      <c r="B31" s="24">
        <v>26</v>
      </c>
      <c r="C31" s="9">
        <v>32354</v>
      </c>
      <c r="D31" s="10">
        <v>26560</v>
      </c>
      <c r="E31" s="11">
        <v>20758</v>
      </c>
      <c r="F31" s="11"/>
      <c r="G31" s="9">
        <v>38138</v>
      </c>
      <c r="H31" s="10">
        <v>28246</v>
      </c>
      <c r="I31" s="11">
        <v>20210</v>
      </c>
      <c r="J31" s="13"/>
      <c r="K31" s="9">
        <v>21786</v>
      </c>
      <c r="L31" s="11">
        <v>16120</v>
      </c>
      <c r="M31" s="13"/>
      <c r="N31" s="9">
        <v>19038</v>
      </c>
      <c r="O31" s="10">
        <v>6776</v>
      </c>
      <c r="P31" s="11">
        <v>1166</v>
      </c>
      <c r="S31" s="9">
        <v>46588</v>
      </c>
      <c r="T31" s="10">
        <v>40290</v>
      </c>
      <c r="U31" s="11">
        <v>31488</v>
      </c>
      <c r="V31" s="11"/>
      <c r="W31" s="9">
        <v>54920</v>
      </c>
      <c r="X31" s="10">
        <v>42878</v>
      </c>
      <c r="Y31" s="11">
        <v>30680</v>
      </c>
      <c r="Z31" s="13"/>
      <c r="AA31" s="9">
        <v>21786</v>
      </c>
      <c r="AB31" s="11">
        <v>16120</v>
      </c>
      <c r="AC31" s="13"/>
      <c r="AD31" s="9">
        <v>27928</v>
      </c>
      <c r="AE31" s="10">
        <v>12168</v>
      </c>
      <c r="AF31" s="11">
        <v>1166</v>
      </c>
    </row>
    <row r="32" spans="2:32" ht="15" x14ac:dyDescent="0.25">
      <c r="B32" s="24">
        <v>27</v>
      </c>
      <c r="C32" s="9">
        <v>35398</v>
      </c>
      <c r="D32" s="10">
        <v>27010</v>
      </c>
      <c r="E32" s="11">
        <v>21392</v>
      </c>
      <c r="F32" s="11"/>
      <c r="G32" s="9">
        <v>42920</v>
      </c>
      <c r="H32" s="10">
        <v>31726</v>
      </c>
      <c r="I32" s="11">
        <v>21610</v>
      </c>
      <c r="J32" s="13"/>
      <c r="K32" s="9">
        <v>23386</v>
      </c>
      <c r="L32" s="11">
        <v>16466</v>
      </c>
      <c r="M32" s="13"/>
      <c r="N32" s="9">
        <v>19038</v>
      </c>
      <c r="O32" s="10">
        <v>6776</v>
      </c>
      <c r="P32" s="11">
        <v>1166</v>
      </c>
      <c r="S32" s="9">
        <v>50974</v>
      </c>
      <c r="T32" s="10">
        <v>40972</v>
      </c>
      <c r="U32" s="11">
        <v>32452</v>
      </c>
      <c r="V32" s="11"/>
      <c r="W32" s="9">
        <v>61804</v>
      </c>
      <c r="X32" s="10">
        <v>48160</v>
      </c>
      <c r="Y32" s="11">
        <v>32802</v>
      </c>
      <c r="Z32" s="13"/>
      <c r="AA32" s="9">
        <v>23386</v>
      </c>
      <c r="AB32" s="11">
        <v>16466</v>
      </c>
      <c r="AC32" s="13"/>
      <c r="AD32" s="9">
        <v>27928</v>
      </c>
      <c r="AE32" s="10">
        <v>12168</v>
      </c>
      <c r="AF32" s="11">
        <v>1166</v>
      </c>
    </row>
    <row r="33" spans="2:32" ht="15" x14ac:dyDescent="0.25">
      <c r="B33" s="24">
        <v>28</v>
      </c>
      <c r="C33" s="9">
        <v>35986</v>
      </c>
      <c r="D33" s="10">
        <v>27412</v>
      </c>
      <c r="E33" s="11">
        <v>21392</v>
      </c>
      <c r="F33" s="11"/>
      <c r="G33" s="9">
        <v>43250</v>
      </c>
      <c r="H33" s="10">
        <v>32056</v>
      </c>
      <c r="I33" s="11">
        <v>22894</v>
      </c>
      <c r="J33" s="13"/>
      <c r="K33" s="9">
        <v>25490</v>
      </c>
      <c r="L33" s="11">
        <v>16828</v>
      </c>
      <c r="M33" s="13"/>
      <c r="N33" s="9">
        <v>19038</v>
      </c>
      <c r="O33" s="10">
        <v>6776</v>
      </c>
      <c r="P33" s="11">
        <v>1166</v>
      </c>
      <c r="S33" s="9">
        <v>51818</v>
      </c>
      <c r="T33" s="10">
        <v>41582</v>
      </c>
      <c r="U33" s="11">
        <v>32452</v>
      </c>
      <c r="V33" s="11"/>
      <c r="W33" s="9">
        <v>62278</v>
      </c>
      <c r="X33" s="10">
        <v>48660</v>
      </c>
      <c r="Y33" s="11">
        <v>34754</v>
      </c>
      <c r="Z33" s="13"/>
      <c r="AA33" s="9">
        <v>25490</v>
      </c>
      <c r="AB33" s="11">
        <v>16828</v>
      </c>
      <c r="AC33" s="13"/>
      <c r="AD33" s="9">
        <v>27928</v>
      </c>
      <c r="AE33" s="10">
        <v>12168</v>
      </c>
      <c r="AF33" s="11">
        <v>1166</v>
      </c>
    </row>
    <row r="34" spans="2:32" ht="15" x14ac:dyDescent="0.25">
      <c r="B34" s="24">
        <v>29</v>
      </c>
      <c r="C34" s="9">
        <v>36002</v>
      </c>
      <c r="D34" s="10">
        <v>27780</v>
      </c>
      <c r="E34" s="11">
        <v>21392</v>
      </c>
      <c r="F34" s="11"/>
      <c r="G34" s="9">
        <v>44640</v>
      </c>
      <c r="H34" s="10">
        <v>32996</v>
      </c>
      <c r="I34" s="11">
        <v>22894</v>
      </c>
      <c r="J34" s="13"/>
      <c r="K34" s="9">
        <v>29220</v>
      </c>
      <c r="L34" s="11">
        <v>17342</v>
      </c>
      <c r="M34" s="13"/>
      <c r="N34" s="9">
        <v>19038</v>
      </c>
      <c r="O34" s="10">
        <v>6776</v>
      </c>
      <c r="P34" s="11">
        <v>1166</v>
      </c>
      <c r="S34" s="9">
        <v>51842</v>
      </c>
      <c r="T34" s="10">
        <v>42142</v>
      </c>
      <c r="U34" s="11">
        <v>32452</v>
      </c>
      <c r="V34" s="11"/>
      <c r="W34" s="9">
        <v>64280</v>
      </c>
      <c r="X34" s="10">
        <v>50088</v>
      </c>
      <c r="Y34" s="11">
        <v>34754</v>
      </c>
      <c r="Z34" s="13"/>
      <c r="AA34" s="9">
        <v>29220</v>
      </c>
      <c r="AB34" s="11">
        <v>17342</v>
      </c>
      <c r="AC34" s="13"/>
      <c r="AD34" s="9">
        <v>27928</v>
      </c>
      <c r="AE34" s="10">
        <v>12168</v>
      </c>
      <c r="AF34" s="11">
        <v>1166</v>
      </c>
    </row>
    <row r="35" spans="2:32" ht="15" x14ac:dyDescent="0.25">
      <c r="B35" s="24">
        <v>30</v>
      </c>
      <c r="C35" s="9">
        <v>36620</v>
      </c>
      <c r="D35" s="10">
        <v>28568</v>
      </c>
      <c r="E35" s="11">
        <v>21674</v>
      </c>
      <c r="F35" s="11"/>
      <c r="G35" s="9">
        <v>43506</v>
      </c>
      <c r="H35" s="10">
        <v>32240</v>
      </c>
      <c r="I35" s="11">
        <v>21938</v>
      </c>
      <c r="J35" s="13"/>
      <c r="K35" s="9">
        <v>34916</v>
      </c>
      <c r="L35" s="11">
        <v>17398</v>
      </c>
      <c r="M35" s="13"/>
      <c r="N35" s="9">
        <v>19038</v>
      </c>
      <c r="O35" s="10">
        <v>6776</v>
      </c>
      <c r="P35" s="11">
        <v>1166</v>
      </c>
      <c r="S35" s="9">
        <v>52732</v>
      </c>
      <c r="T35" s="10">
        <v>43338</v>
      </c>
      <c r="U35" s="11">
        <v>32878</v>
      </c>
      <c r="V35" s="11"/>
      <c r="W35" s="9">
        <v>62650</v>
      </c>
      <c r="X35" s="10">
        <v>48940</v>
      </c>
      <c r="Y35" s="11">
        <v>33302</v>
      </c>
      <c r="Z35" s="13"/>
      <c r="AA35" s="9">
        <v>34916</v>
      </c>
      <c r="AB35" s="11">
        <v>17398</v>
      </c>
      <c r="AC35" s="13"/>
      <c r="AD35" s="9">
        <v>27928</v>
      </c>
      <c r="AE35" s="10">
        <v>12168</v>
      </c>
      <c r="AF35" s="11">
        <v>1166</v>
      </c>
    </row>
    <row r="36" spans="2:32" ht="15" x14ac:dyDescent="0.25">
      <c r="B36" s="24">
        <v>31</v>
      </c>
      <c r="C36" s="9">
        <v>37246</v>
      </c>
      <c r="D36" s="10">
        <v>28882</v>
      </c>
      <c r="E36" s="11">
        <v>22574</v>
      </c>
      <c r="F36" s="11"/>
      <c r="G36" s="9">
        <v>45202</v>
      </c>
      <c r="H36" s="10">
        <v>33470</v>
      </c>
      <c r="I36" s="11">
        <v>24302</v>
      </c>
      <c r="J36" s="13"/>
      <c r="K36" s="9">
        <v>36700</v>
      </c>
      <c r="L36" s="11">
        <v>18234</v>
      </c>
      <c r="M36" s="13"/>
      <c r="N36" s="9">
        <v>19038</v>
      </c>
      <c r="O36" s="10">
        <v>6776</v>
      </c>
      <c r="P36" s="11">
        <v>1166</v>
      </c>
      <c r="S36" s="9">
        <v>53634</v>
      </c>
      <c r="T36" s="10">
        <v>43812</v>
      </c>
      <c r="U36" s="11">
        <v>34244</v>
      </c>
      <c r="V36" s="11"/>
      <c r="W36" s="9">
        <v>65090</v>
      </c>
      <c r="X36" s="10">
        <v>50806</v>
      </c>
      <c r="Y36" s="11">
        <v>36888</v>
      </c>
      <c r="Z36" s="13"/>
      <c r="AA36" s="9">
        <v>36700</v>
      </c>
      <c r="AB36" s="11">
        <v>18234</v>
      </c>
      <c r="AC36" s="13"/>
      <c r="AD36" s="9">
        <v>27928</v>
      </c>
      <c r="AE36" s="10">
        <v>12168</v>
      </c>
      <c r="AF36" s="11">
        <v>1166</v>
      </c>
    </row>
    <row r="37" spans="2:32" ht="15" x14ac:dyDescent="0.25">
      <c r="B37" s="24">
        <v>32</v>
      </c>
      <c r="C37" s="9">
        <v>39232</v>
      </c>
      <c r="D37" s="10">
        <v>29276</v>
      </c>
      <c r="E37" s="11">
        <v>22894</v>
      </c>
      <c r="F37" s="11"/>
      <c r="G37" s="9">
        <v>47244</v>
      </c>
      <c r="H37" s="10">
        <v>34980</v>
      </c>
      <c r="I37" s="11">
        <v>25016</v>
      </c>
      <c r="J37" s="13"/>
      <c r="K37" s="9">
        <v>38018</v>
      </c>
      <c r="L37" s="11">
        <v>18564</v>
      </c>
      <c r="M37" s="13"/>
      <c r="N37" s="9">
        <v>19038</v>
      </c>
      <c r="O37" s="10">
        <v>6776</v>
      </c>
      <c r="P37" s="11">
        <v>1166</v>
      </c>
      <c r="S37" s="9">
        <v>56494</v>
      </c>
      <c r="T37" s="10">
        <v>44410</v>
      </c>
      <c r="U37" s="11">
        <v>34732</v>
      </c>
      <c r="V37" s="11"/>
      <c r="W37" s="9">
        <v>68030</v>
      </c>
      <c r="X37" s="10">
        <v>53100</v>
      </c>
      <c r="Y37" s="11">
        <v>37974</v>
      </c>
      <c r="Z37" s="13"/>
      <c r="AA37" s="9">
        <v>38018</v>
      </c>
      <c r="AB37" s="11">
        <v>18564</v>
      </c>
      <c r="AC37" s="13"/>
      <c r="AD37" s="9">
        <v>27928</v>
      </c>
      <c r="AE37" s="10">
        <v>12168</v>
      </c>
      <c r="AF37" s="11">
        <v>1166</v>
      </c>
    </row>
    <row r="38" spans="2:32" ht="15" x14ac:dyDescent="0.25">
      <c r="B38" s="24">
        <v>33</v>
      </c>
      <c r="C38" s="9">
        <v>40092</v>
      </c>
      <c r="D38" s="10">
        <v>29620</v>
      </c>
      <c r="E38" s="11">
        <v>23144</v>
      </c>
      <c r="F38" s="11"/>
      <c r="G38" s="9">
        <v>47766</v>
      </c>
      <c r="H38" s="10">
        <v>35342</v>
      </c>
      <c r="I38" s="11">
        <v>25764</v>
      </c>
      <c r="J38" s="13"/>
      <c r="K38" s="9">
        <v>38220</v>
      </c>
      <c r="L38" s="11">
        <v>18804</v>
      </c>
      <c r="M38" s="13"/>
      <c r="N38" s="9">
        <v>19038</v>
      </c>
      <c r="O38" s="10">
        <v>6776</v>
      </c>
      <c r="P38" s="11">
        <v>1166</v>
      </c>
      <c r="S38" s="9">
        <v>57732</v>
      </c>
      <c r="T38" s="10">
        <v>44934</v>
      </c>
      <c r="U38" s="11">
        <v>35108</v>
      </c>
      <c r="V38" s="11"/>
      <c r="W38" s="9">
        <v>68782</v>
      </c>
      <c r="X38" s="10">
        <v>53650</v>
      </c>
      <c r="Y38" s="11">
        <v>39108</v>
      </c>
      <c r="Z38" s="13"/>
      <c r="AA38" s="9">
        <v>38220</v>
      </c>
      <c r="AB38" s="11">
        <v>18804</v>
      </c>
      <c r="AC38" s="13"/>
      <c r="AD38" s="9">
        <v>27928</v>
      </c>
      <c r="AE38" s="10">
        <v>12168</v>
      </c>
      <c r="AF38" s="11">
        <v>1166</v>
      </c>
    </row>
    <row r="39" spans="2:32" ht="15" x14ac:dyDescent="0.25">
      <c r="B39" s="24">
        <v>34</v>
      </c>
      <c r="C39" s="9">
        <v>40412</v>
      </c>
      <c r="D39" s="10">
        <v>30136</v>
      </c>
      <c r="E39" s="11">
        <v>23144</v>
      </c>
      <c r="F39" s="11"/>
      <c r="G39" s="9">
        <v>47974</v>
      </c>
      <c r="H39" s="10">
        <v>35512</v>
      </c>
      <c r="I39" s="11">
        <v>25764</v>
      </c>
      <c r="J39" s="13"/>
      <c r="K39" s="9">
        <v>38252</v>
      </c>
      <c r="L39" s="11">
        <v>19102</v>
      </c>
      <c r="M39" s="13"/>
      <c r="N39" s="9">
        <v>19038</v>
      </c>
      <c r="O39" s="10">
        <v>6776</v>
      </c>
      <c r="P39" s="11">
        <v>1166</v>
      </c>
      <c r="S39" s="9">
        <v>58194</v>
      </c>
      <c r="T39" s="10">
        <v>45714</v>
      </c>
      <c r="U39" s="11">
        <v>35108</v>
      </c>
      <c r="V39" s="11"/>
      <c r="W39" s="9">
        <v>69082</v>
      </c>
      <c r="X39" s="10">
        <v>53906</v>
      </c>
      <c r="Y39" s="11">
        <v>39108</v>
      </c>
      <c r="Z39" s="13"/>
      <c r="AA39" s="9">
        <v>38252</v>
      </c>
      <c r="AB39" s="11">
        <v>19102</v>
      </c>
      <c r="AC39" s="13"/>
      <c r="AD39" s="9">
        <v>27928</v>
      </c>
      <c r="AE39" s="10">
        <v>12168</v>
      </c>
      <c r="AF39" s="11">
        <v>1166</v>
      </c>
    </row>
    <row r="40" spans="2:32" ht="15" x14ac:dyDescent="0.25">
      <c r="B40" s="24">
        <v>35</v>
      </c>
      <c r="C40" s="9">
        <v>40790</v>
      </c>
      <c r="D40" s="10">
        <v>32048</v>
      </c>
      <c r="E40" s="11">
        <v>23144</v>
      </c>
      <c r="F40" s="11"/>
      <c r="G40" s="9">
        <v>50690</v>
      </c>
      <c r="H40" s="10">
        <v>35608</v>
      </c>
      <c r="I40" s="11">
        <v>25764</v>
      </c>
      <c r="J40" s="13"/>
      <c r="K40" s="9">
        <v>38412</v>
      </c>
      <c r="L40" s="11">
        <v>19310</v>
      </c>
      <c r="M40" s="13"/>
      <c r="N40" s="9">
        <v>19038</v>
      </c>
      <c r="O40" s="10">
        <v>6776</v>
      </c>
      <c r="P40" s="11">
        <v>1166</v>
      </c>
      <c r="S40" s="9">
        <v>58738</v>
      </c>
      <c r="T40" s="10">
        <v>48616</v>
      </c>
      <c r="U40" s="11">
        <v>35108</v>
      </c>
      <c r="V40" s="11"/>
      <c r="W40" s="9">
        <v>72994</v>
      </c>
      <c r="X40" s="10">
        <v>54052</v>
      </c>
      <c r="Y40" s="11">
        <v>39108</v>
      </c>
      <c r="Z40" s="13"/>
      <c r="AA40" s="9">
        <v>38412</v>
      </c>
      <c r="AB40" s="11">
        <v>19310</v>
      </c>
      <c r="AC40" s="13"/>
      <c r="AD40" s="9">
        <v>27928</v>
      </c>
      <c r="AE40" s="10">
        <v>12168</v>
      </c>
      <c r="AF40" s="11">
        <v>1166</v>
      </c>
    </row>
    <row r="41" spans="2:32" ht="15" x14ac:dyDescent="0.25">
      <c r="B41" s="24">
        <v>36</v>
      </c>
      <c r="C41" s="9">
        <v>40904</v>
      </c>
      <c r="D41" s="10">
        <v>32860</v>
      </c>
      <c r="E41" s="11">
        <v>24350</v>
      </c>
      <c r="F41" s="11"/>
      <c r="G41" s="9">
        <v>50940</v>
      </c>
      <c r="H41" s="10">
        <v>35832</v>
      </c>
      <c r="I41" s="11">
        <v>26214</v>
      </c>
      <c r="J41" s="13"/>
      <c r="K41" s="9">
        <v>37842</v>
      </c>
      <c r="L41" s="11">
        <v>19672</v>
      </c>
      <c r="M41" s="13"/>
      <c r="N41" s="9">
        <v>19038</v>
      </c>
      <c r="O41" s="10">
        <v>6776</v>
      </c>
      <c r="P41" s="11">
        <v>1166</v>
      </c>
      <c r="S41" s="9">
        <v>58900</v>
      </c>
      <c r="T41" s="10">
        <v>49848</v>
      </c>
      <c r="U41" s="11">
        <v>36938</v>
      </c>
      <c r="V41" s="11"/>
      <c r="W41" s="9">
        <v>73352</v>
      </c>
      <c r="X41" s="10">
        <v>54394</v>
      </c>
      <c r="Y41" s="11">
        <v>39792</v>
      </c>
      <c r="Z41" s="13"/>
      <c r="AA41" s="9">
        <v>37842</v>
      </c>
      <c r="AB41" s="11">
        <v>19672</v>
      </c>
      <c r="AC41" s="13"/>
      <c r="AD41" s="9">
        <v>27928</v>
      </c>
      <c r="AE41" s="10">
        <v>12168</v>
      </c>
      <c r="AF41" s="11">
        <v>1166</v>
      </c>
    </row>
    <row r="42" spans="2:32" ht="15" x14ac:dyDescent="0.25">
      <c r="B42" s="24">
        <v>37</v>
      </c>
      <c r="C42" s="9">
        <v>41498</v>
      </c>
      <c r="D42" s="10">
        <v>33374</v>
      </c>
      <c r="E42" s="11">
        <v>24720</v>
      </c>
      <c r="F42" s="11"/>
      <c r="G42" s="9">
        <v>51246</v>
      </c>
      <c r="H42" s="10">
        <v>35954</v>
      </c>
      <c r="I42" s="11">
        <v>26318</v>
      </c>
      <c r="J42" s="13"/>
      <c r="K42" s="9">
        <v>38018</v>
      </c>
      <c r="L42" s="11">
        <v>19970</v>
      </c>
      <c r="M42" s="13"/>
      <c r="N42" s="9">
        <v>19038</v>
      </c>
      <c r="O42" s="10">
        <v>6776</v>
      </c>
      <c r="P42" s="11">
        <v>1166</v>
      </c>
      <c r="S42" s="9">
        <v>59756</v>
      </c>
      <c r="T42" s="10">
        <v>50628</v>
      </c>
      <c r="U42" s="11">
        <v>37498</v>
      </c>
      <c r="V42" s="11"/>
      <c r="W42" s="9">
        <v>73792</v>
      </c>
      <c r="X42" s="10">
        <v>54576</v>
      </c>
      <c r="Y42" s="11">
        <v>39950</v>
      </c>
      <c r="Z42" s="13"/>
      <c r="AA42" s="9">
        <v>38018</v>
      </c>
      <c r="AB42" s="11">
        <v>19970</v>
      </c>
      <c r="AC42" s="13"/>
      <c r="AD42" s="9">
        <v>27928</v>
      </c>
      <c r="AE42" s="10">
        <v>12168</v>
      </c>
      <c r="AF42" s="11">
        <v>1166</v>
      </c>
    </row>
    <row r="43" spans="2:32" ht="15" x14ac:dyDescent="0.25">
      <c r="B43" s="24">
        <v>38</v>
      </c>
      <c r="C43" s="9">
        <v>41868</v>
      </c>
      <c r="D43" s="10">
        <v>33920</v>
      </c>
      <c r="E43" s="11">
        <v>25128</v>
      </c>
      <c r="F43" s="11"/>
      <c r="G43" s="9">
        <v>51366</v>
      </c>
      <c r="H43" s="10">
        <v>36154</v>
      </c>
      <c r="I43" s="11">
        <v>26520</v>
      </c>
      <c r="J43" s="13"/>
      <c r="K43" s="9">
        <v>37656</v>
      </c>
      <c r="L43" s="11">
        <v>20026</v>
      </c>
      <c r="M43" s="13"/>
      <c r="N43" s="9">
        <v>19038</v>
      </c>
      <c r="O43" s="10">
        <v>6776</v>
      </c>
      <c r="P43" s="11">
        <v>1166</v>
      </c>
      <c r="S43" s="9">
        <v>60288</v>
      </c>
      <c r="T43" s="10">
        <v>51456</v>
      </c>
      <c r="U43" s="11">
        <v>38120</v>
      </c>
      <c r="V43" s="11"/>
      <c r="W43" s="9">
        <v>73966</v>
      </c>
      <c r="X43" s="10">
        <v>54882</v>
      </c>
      <c r="Y43" s="11">
        <v>40256</v>
      </c>
      <c r="Z43" s="13"/>
      <c r="AA43" s="9">
        <v>37656</v>
      </c>
      <c r="AB43" s="11">
        <v>20026</v>
      </c>
      <c r="AC43" s="13"/>
      <c r="AD43" s="9">
        <v>27928</v>
      </c>
      <c r="AE43" s="10">
        <v>12168</v>
      </c>
      <c r="AF43" s="11">
        <v>1166</v>
      </c>
    </row>
    <row r="44" spans="2:32" ht="15" x14ac:dyDescent="0.25">
      <c r="B44" s="24">
        <v>39</v>
      </c>
      <c r="C44" s="9">
        <v>41900</v>
      </c>
      <c r="D44" s="10">
        <v>34644</v>
      </c>
      <c r="E44" s="11">
        <v>25128</v>
      </c>
      <c r="F44" s="11"/>
      <c r="G44" s="9">
        <v>51944</v>
      </c>
      <c r="H44" s="10">
        <v>36492</v>
      </c>
      <c r="I44" s="11">
        <v>26520</v>
      </c>
      <c r="J44" s="13"/>
      <c r="K44" s="9">
        <v>37680</v>
      </c>
      <c r="L44" s="11">
        <v>20026</v>
      </c>
      <c r="M44" s="13"/>
      <c r="N44" s="9">
        <v>19038</v>
      </c>
      <c r="O44" s="10">
        <v>6776</v>
      </c>
      <c r="P44" s="11">
        <v>1166</v>
      </c>
      <c r="S44" s="9">
        <v>60334</v>
      </c>
      <c r="T44" s="10">
        <v>52554</v>
      </c>
      <c r="U44" s="11">
        <v>38120</v>
      </c>
      <c r="V44" s="11"/>
      <c r="W44" s="9">
        <v>74800</v>
      </c>
      <c r="X44" s="10">
        <v>55394</v>
      </c>
      <c r="Y44" s="11">
        <v>40256</v>
      </c>
      <c r="Z44" s="13"/>
      <c r="AA44" s="9">
        <v>37680</v>
      </c>
      <c r="AB44" s="11">
        <v>20026</v>
      </c>
      <c r="AC44" s="13"/>
      <c r="AD44" s="9">
        <v>27928</v>
      </c>
      <c r="AE44" s="10">
        <v>12168</v>
      </c>
      <c r="AF44" s="11">
        <v>1166</v>
      </c>
    </row>
    <row r="45" spans="2:32" ht="15" x14ac:dyDescent="0.25">
      <c r="B45" s="24">
        <v>40</v>
      </c>
      <c r="C45" s="9">
        <v>41924</v>
      </c>
      <c r="D45" s="10">
        <v>34884</v>
      </c>
      <c r="E45" s="11">
        <v>25128</v>
      </c>
      <c r="F45" s="11"/>
      <c r="G45" s="9">
        <v>52466</v>
      </c>
      <c r="H45" s="10">
        <v>36894</v>
      </c>
      <c r="I45" s="11">
        <v>26520</v>
      </c>
      <c r="J45" s="13"/>
      <c r="K45" s="9">
        <v>36934</v>
      </c>
      <c r="L45" s="11">
        <v>20090</v>
      </c>
      <c r="M45" s="13"/>
      <c r="N45" s="9">
        <v>19038</v>
      </c>
      <c r="O45" s="10">
        <v>6776</v>
      </c>
      <c r="P45" s="11">
        <v>1166</v>
      </c>
      <c r="S45" s="9">
        <v>60370</v>
      </c>
      <c r="T45" s="10">
        <v>52918</v>
      </c>
      <c r="U45" s="11">
        <v>38120</v>
      </c>
      <c r="V45" s="11"/>
      <c r="W45" s="9">
        <v>75552</v>
      </c>
      <c r="X45" s="10">
        <v>56004</v>
      </c>
      <c r="Y45" s="11">
        <v>40256</v>
      </c>
      <c r="Z45" s="13"/>
      <c r="AA45" s="9">
        <v>36934</v>
      </c>
      <c r="AB45" s="11">
        <v>20090</v>
      </c>
      <c r="AC45" s="13"/>
      <c r="AD45" s="9">
        <v>27928</v>
      </c>
      <c r="AE45" s="10">
        <v>12168</v>
      </c>
      <c r="AF45" s="11">
        <v>1166</v>
      </c>
    </row>
    <row r="46" spans="2:32" ht="15" x14ac:dyDescent="0.25">
      <c r="B46" s="24">
        <v>41</v>
      </c>
      <c r="C46" s="9">
        <v>41964</v>
      </c>
      <c r="D46" s="10">
        <v>36058</v>
      </c>
      <c r="E46" s="11">
        <v>26784</v>
      </c>
      <c r="F46" s="11"/>
      <c r="G46" s="9">
        <v>53014</v>
      </c>
      <c r="H46" s="10">
        <v>37278</v>
      </c>
      <c r="I46" s="11">
        <v>27484</v>
      </c>
      <c r="J46" s="13"/>
      <c r="K46" s="9">
        <v>36106</v>
      </c>
      <c r="L46" s="11">
        <v>20090</v>
      </c>
      <c r="M46" s="13"/>
      <c r="N46" s="9">
        <v>19038</v>
      </c>
      <c r="O46" s="10">
        <v>6776</v>
      </c>
      <c r="P46" s="11">
        <v>1166</v>
      </c>
      <c r="S46" s="9">
        <v>60428</v>
      </c>
      <c r="T46" s="10">
        <v>54698</v>
      </c>
      <c r="U46" s="11">
        <v>40632</v>
      </c>
      <c r="V46" s="11"/>
      <c r="W46" s="9">
        <v>76338</v>
      </c>
      <c r="X46" s="10">
        <v>56588</v>
      </c>
      <c r="Y46" s="11">
        <v>41720</v>
      </c>
      <c r="Z46" s="13"/>
      <c r="AA46" s="9">
        <v>36106</v>
      </c>
      <c r="AB46" s="11">
        <v>20090</v>
      </c>
      <c r="AC46" s="13"/>
      <c r="AD46" s="9">
        <v>27928</v>
      </c>
      <c r="AE46" s="10">
        <v>12168</v>
      </c>
      <c r="AF46" s="11">
        <v>1166</v>
      </c>
    </row>
    <row r="47" spans="2:32" ht="15" x14ac:dyDescent="0.25">
      <c r="B47" s="24">
        <v>42</v>
      </c>
      <c r="C47" s="9">
        <v>44520</v>
      </c>
      <c r="D47" s="10">
        <v>36934</v>
      </c>
      <c r="E47" s="11">
        <v>27354</v>
      </c>
      <c r="F47" s="11"/>
      <c r="G47" s="9">
        <v>53608</v>
      </c>
      <c r="H47" s="10">
        <v>37648</v>
      </c>
      <c r="I47" s="11">
        <v>27756</v>
      </c>
      <c r="J47" s="13"/>
      <c r="K47" s="9">
        <v>28970</v>
      </c>
      <c r="L47" s="11">
        <v>16466</v>
      </c>
      <c r="M47" s="13"/>
      <c r="N47" s="9">
        <v>19038</v>
      </c>
      <c r="O47" s="10">
        <v>6776</v>
      </c>
      <c r="P47" s="11">
        <v>1166</v>
      </c>
      <c r="S47" s="9">
        <v>64108</v>
      </c>
      <c r="T47" s="10">
        <v>56028</v>
      </c>
      <c r="U47" s="11">
        <v>41496</v>
      </c>
      <c r="V47" s="11"/>
      <c r="W47" s="9">
        <v>77194</v>
      </c>
      <c r="X47" s="10">
        <v>57150</v>
      </c>
      <c r="Y47" s="11">
        <v>42134</v>
      </c>
      <c r="Z47" s="13"/>
      <c r="AA47" s="9">
        <v>28970</v>
      </c>
      <c r="AB47" s="11">
        <v>16466</v>
      </c>
      <c r="AC47" s="13"/>
      <c r="AD47" s="9">
        <v>27928</v>
      </c>
      <c r="AE47" s="10">
        <v>12168</v>
      </c>
      <c r="AF47" s="11">
        <v>1166</v>
      </c>
    </row>
    <row r="48" spans="2:32" ht="15" x14ac:dyDescent="0.25">
      <c r="B48" s="24">
        <v>43</v>
      </c>
      <c r="C48" s="9">
        <v>45524</v>
      </c>
      <c r="D48" s="10">
        <v>37632</v>
      </c>
      <c r="E48" s="11">
        <v>27894</v>
      </c>
      <c r="F48" s="11"/>
      <c r="G48" s="9">
        <v>54146</v>
      </c>
      <c r="H48" s="10">
        <v>38050</v>
      </c>
      <c r="I48" s="11">
        <v>28086</v>
      </c>
      <c r="J48" s="13"/>
      <c r="K48" s="9">
        <v>25522</v>
      </c>
      <c r="L48" s="11">
        <v>13960</v>
      </c>
      <c r="M48" s="13"/>
      <c r="N48" s="9">
        <v>19038</v>
      </c>
      <c r="O48" s="10">
        <v>6776</v>
      </c>
      <c r="P48" s="11">
        <v>1166</v>
      </c>
      <c r="S48" s="9">
        <v>65554</v>
      </c>
      <c r="T48" s="10">
        <v>57088</v>
      </c>
      <c r="U48" s="11">
        <v>42314</v>
      </c>
      <c r="V48" s="11"/>
      <c r="W48" s="9">
        <v>77970</v>
      </c>
      <c r="X48" s="10">
        <v>57760</v>
      </c>
      <c r="Y48" s="11">
        <v>42634</v>
      </c>
      <c r="Z48" s="13"/>
      <c r="AA48" s="9">
        <v>25522</v>
      </c>
      <c r="AB48" s="11">
        <v>13960</v>
      </c>
      <c r="AC48" s="13"/>
      <c r="AD48" s="9">
        <v>27928</v>
      </c>
      <c r="AE48" s="10">
        <v>12168</v>
      </c>
      <c r="AF48" s="11">
        <v>1166</v>
      </c>
    </row>
    <row r="49" spans="2:32" ht="15" x14ac:dyDescent="0.25">
      <c r="B49" s="24">
        <v>44</v>
      </c>
      <c r="C49" s="9">
        <v>46102</v>
      </c>
      <c r="D49" s="10">
        <v>38646</v>
      </c>
      <c r="E49" s="11">
        <v>27894</v>
      </c>
      <c r="F49" s="11"/>
      <c r="G49" s="9">
        <v>55632</v>
      </c>
      <c r="H49" s="10">
        <v>39112</v>
      </c>
      <c r="I49" s="11">
        <v>28086</v>
      </c>
      <c r="J49" s="13"/>
      <c r="K49" s="9">
        <v>23988</v>
      </c>
      <c r="L49" s="11">
        <v>11580</v>
      </c>
      <c r="M49" s="13"/>
      <c r="N49" s="9">
        <v>19038</v>
      </c>
      <c r="O49" s="10">
        <v>6776</v>
      </c>
      <c r="P49" s="11">
        <v>1166</v>
      </c>
      <c r="S49" s="9">
        <v>66386</v>
      </c>
      <c r="T49" s="10">
        <v>58624</v>
      </c>
      <c r="U49" s="11">
        <v>42314</v>
      </c>
      <c r="V49" s="11"/>
      <c r="W49" s="9">
        <v>80110</v>
      </c>
      <c r="X49" s="10">
        <v>59370</v>
      </c>
      <c r="Y49" s="11">
        <v>42634</v>
      </c>
      <c r="Z49" s="13"/>
      <c r="AA49" s="9">
        <v>23988</v>
      </c>
      <c r="AB49" s="11">
        <v>11580</v>
      </c>
      <c r="AC49" s="13"/>
      <c r="AD49" s="9">
        <v>27928</v>
      </c>
      <c r="AE49" s="10">
        <v>12168</v>
      </c>
      <c r="AF49" s="11">
        <v>1166</v>
      </c>
    </row>
    <row r="50" spans="2:32" ht="15" x14ac:dyDescent="0.25">
      <c r="B50" s="24">
        <v>45</v>
      </c>
      <c r="C50" s="9">
        <v>47188</v>
      </c>
      <c r="D50" s="10">
        <v>38646</v>
      </c>
      <c r="E50" s="11">
        <v>27894</v>
      </c>
      <c r="F50" s="11"/>
      <c r="G50" s="9">
        <v>56726</v>
      </c>
      <c r="H50" s="10">
        <v>39866</v>
      </c>
      <c r="I50" s="11">
        <v>28086</v>
      </c>
      <c r="J50" s="13"/>
      <c r="K50" s="9">
        <v>20620</v>
      </c>
      <c r="L50" s="11">
        <v>10608</v>
      </c>
      <c r="M50" s="13"/>
      <c r="N50" s="9">
        <v>19038</v>
      </c>
      <c r="O50" s="10">
        <v>6776</v>
      </c>
      <c r="P50" s="11">
        <v>1166</v>
      </c>
      <c r="S50" s="9">
        <v>67948</v>
      </c>
      <c r="T50" s="10">
        <v>58624</v>
      </c>
      <c r="U50" s="11">
        <v>42314</v>
      </c>
      <c r="V50" s="11"/>
      <c r="W50" s="9">
        <v>81684</v>
      </c>
      <c r="X50" s="10">
        <v>60516</v>
      </c>
      <c r="Y50" s="11">
        <v>42634</v>
      </c>
      <c r="Z50" s="13"/>
      <c r="AA50" s="9">
        <v>20620</v>
      </c>
      <c r="AB50" s="11">
        <v>10608</v>
      </c>
      <c r="AC50" s="13"/>
      <c r="AD50" s="9">
        <v>27928</v>
      </c>
      <c r="AE50" s="10">
        <v>12168</v>
      </c>
      <c r="AF50" s="11">
        <v>1166</v>
      </c>
    </row>
    <row r="51" spans="2:32" ht="15" x14ac:dyDescent="0.25">
      <c r="B51" s="24">
        <v>46</v>
      </c>
      <c r="C51" s="9">
        <v>50016</v>
      </c>
      <c r="D51" s="10">
        <v>41804</v>
      </c>
      <c r="E51" s="11">
        <v>31020</v>
      </c>
      <c r="F51" s="11"/>
      <c r="G51" s="9">
        <v>59112</v>
      </c>
      <c r="H51" s="10">
        <v>41546</v>
      </c>
      <c r="I51" s="11">
        <v>31004</v>
      </c>
      <c r="J51" s="13"/>
      <c r="K51" s="9">
        <v>16354</v>
      </c>
      <c r="L51" s="11">
        <v>10070</v>
      </c>
      <c r="M51" s="13"/>
      <c r="N51" s="9">
        <v>19038</v>
      </c>
      <c r="O51" s="10">
        <v>6776</v>
      </c>
      <c r="P51" s="11">
        <v>1166</v>
      </c>
      <c r="S51" s="9">
        <v>72022</v>
      </c>
      <c r="T51" s="10">
        <v>63414</v>
      </c>
      <c r="U51" s="11">
        <v>47056</v>
      </c>
      <c r="V51" s="11"/>
      <c r="W51" s="9">
        <v>85122</v>
      </c>
      <c r="X51" s="10">
        <v>63066</v>
      </c>
      <c r="Y51" s="11">
        <v>47062</v>
      </c>
      <c r="Z51" s="13"/>
      <c r="AA51" s="9">
        <v>16354</v>
      </c>
      <c r="AB51" s="11">
        <v>10070</v>
      </c>
      <c r="AC51" s="13"/>
      <c r="AD51" s="9">
        <v>27928</v>
      </c>
      <c r="AE51" s="10">
        <v>12168</v>
      </c>
      <c r="AF51" s="11">
        <v>1166</v>
      </c>
    </row>
    <row r="52" spans="2:32" ht="15" x14ac:dyDescent="0.25">
      <c r="B52" s="24">
        <v>47</v>
      </c>
      <c r="C52" s="9">
        <v>51254</v>
      </c>
      <c r="D52" s="10">
        <v>43466</v>
      </c>
      <c r="E52" s="11">
        <v>32192</v>
      </c>
      <c r="F52" s="11"/>
      <c r="G52" s="9">
        <v>62038</v>
      </c>
      <c r="H52" s="10">
        <v>43580</v>
      </c>
      <c r="I52" s="11">
        <v>32120</v>
      </c>
      <c r="J52" s="13"/>
      <c r="K52" s="9">
        <v>16354</v>
      </c>
      <c r="L52" s="11">
        <v>10070</v>
      </c>
      <c r="M52" s="13"/>
      <c r="N52" s="9">
        <v>19038</v>
      </c>
      <c r="O52" s="10">
        <v>6776</v>
      </c>
      <c r="P52" s="11">
        <v>1166</v>
      </c>
      <c r="S52" s="9">
        <v>73804</v>
      </c>
      <c r="T52" s="10">
        <v>65938</v>
      </c>
      <c r="U52" s="11">
        <v>48836</v>
      </c>
      <c r="V52" s="11"/>
      <c r="W52" s="9">
        <v>89334</v>
      </c>
      <c r="X52" s="10">
        <v>66152</v>
      </c>
      <c r="Y52" s="11">
        <v>48758</v>
      </c>
      <c r="Z52" s="13"/>
      <c r="AA52" s="9">
        <v>16354</v>
      </c>
      <c r="AB52" s="11">
        <v>10070</v>
      </c>
      <c r="AC52" s="13"/>
      <c r="AD52" s="9">
        <v>27928</v>
      </c>
      <c r="AE52" s="10">
        <v>12168</v>
      </c>
      <c r="AF52" s="11">
        <v>1166</v>
      </c>
    </row>
    <row r="53" spans="2:32" ht="15" x14ac:dyDescent="0.25">
      <c r="B53" s="24">
        <v>48</v>
      </c>
      <c r="C53" s="9">
        <v>52652</v>
      </c>
      <c r="D53" s="10">
        <v>45002</v>
      </c>
      <c r="E53" s="11">
        <v>33374</v>
      </c>
      <c r="F53" s="11"/>
      <c r="G53" s="9">
        <v>62986</v>
      </c>
      <c r="H53" s="10">
        <v>44246</v>
      </c>
      <c r="I53" s="11">
        <v>33236</v>
      </c>
      <c r="J53" s="13"/>
      <c r="K53" s="9">
        <v>16354</v>
      </c>
      <c r="L53" s="11">
        <v>10070</v>
      </c>
      <c r="M53" s="13"/>
      <c r="N53" s="9">
        <v>19038</v>
      </c>
      <c r="O53" s="10">
        <v>6776</v>
      </c>
      <c r="P53" s="11">
        <v>1166</v>
      </c>
      <c r="S53" s="9">
        <v>75818</v>
      </c>
      <c r="T53" s="10">
        <v>68266</v>
      </c>
      <c r="U53" s="11">
        <v>50628</v>
      </c>
      <c r="V53" s="11"/>
      <c r="W53" s="9">
        <v>90698</v>
      </c>
      <c r="X53" s="10">
        <v>67164</v>
      </c>
      <c r="Y53" s="11">
        <v>50454</v>
      </c>
      <c r="Z53" s="13"/>
      <c r="AA53" s="9">
        <v>16354</v>
      </c>
      <c r="AB53" s="11">
        <v>10070</v>
      </c>
      <c r="AC53" s="13"/>
      <c r="AD53" s="9">
        <v>27928</v>
      </c>
      <c r="AE53" s="10">
        <v>12168</v>
      </c>
      <c r="AF53" s="11">
        <v>1166</v>
      </c>
    </row>
    <row r="54" spans="2:32" ht="15" x14ac:dyDescent="0.25">
      <c r="B54" s="24">
        <v>49</v>
      </c>
      <c r="C54" s="9">
        <v>54372</v>
      </c>
      <c r="D54" s="10">
        <v>46560</v>
      </c>
      <c r="E54" s="11">
        <v>33558</v>
      </c>
      <c r="F54" s="11"/>
      <c r="G54" s="9">
        <v>64126</v>
      </c>
      <c r="H54" s="10">
        <v>45042</v>
      </c>
      <c r="I54" s="11">
        <v>33430</v>
      </c>
      <c r="J54" s="13"/>
      <c r="K54" s="9">
        <v>16354</v>
      </c>
      <c r="L54" s="11">
        <v>10070</v>
      </c>
      <c r="M54" s="13"/>
      <c r="N54" s="9">
        <v>19038</v>
      </c>
      <c r="O54" s="10">
        <v>6776</v>
      </c>
      <c r="P54" s="11">
        <v>1166</v>
      </c>
      <c r="S54" s="9">
        <v>78294</v>
      </c>
      <c r="T54" s="10">
        <v>70632</v>
      </c>
      <c r="U54" s="11">
        <v>50908</v>
      </c>
      <c r="V54" s="11"/>
      <c r="W54" s="9">
        <v>92342</v>
      </c>
      <c r="X54" s="10">
        <v>68372</v>
      </c>
      <c r="Y54" s="11">
        <v>50746</v>
      </c>
      <c r="Z54" s="13"/>
      <c r="AA54" s="9">
        <v>16354</v>
      </c>
      <c r="AB54" s="11">
        <v>10070</v>
      </c>
      <c r="AC54" s="13"/>
      <c r="AD54" s="9">
        <v>27928</v>
      </c>
      <c r="AE54" s="10">
        <v>12168</v>
      </c>
      <c r="AF54" s="11">
        <v>1166</v>
      </c>
    </row>
    <row r="55" spans="2:32" ht="15" x14ac:dyDescent="0.25">
      <c r="B55" s="24">
        <v>50</v>
      </c>
      <c r="C55" s="9">
        <v>57464</v>
      </c>
      <c r="D55" s="10">
        <v>49172</v>
      </c>
      <c r="E55" s="11">
        <v>35430</v>
      </c>
      <c r="F55" s="11"/>
      <c r="G55" s="9">
        <v>67646</v>
      </c>
      <c r="H55" s="10">
        <v>47468</v>
      </c>
      <c r="I55" s="11">
        <v>35342</v>
      </c>
      <c r="J55" s="13"/>
      <c r="K55" s="9">
        <v>16354</v>
      </c>
      <c r="L55" s="11">
        <v>10070</v>
      </c>
      <c r="M55" s="13"/>
      <c r="N55" s="9">
        <v>19038</v>
      </c>
      <c r="O55" s="10">
        <v>6776</v>
      </c>
      <c r="P55" s="11">
        <v>1166</v>
      </c>
      <c r="S55" s="9">
        <v>82748</v>
      </c>
      <c r="T55" s="10">
        <v>74594</v>
      </c>
      <c r="U55" s="11">
        <v>53748</v>
      </c>
      <c r="V55" s="11"/>
      <c r="W55" s="9">
        <v>97410</v>
      </c>
      <c r="X55" s="10">
        <v>72056</v>
      </c>
      <c r="Y55" s="11">
        <v>53650</v>
      </c>
      <c r="Z55" s="13"/>
      <c r="AA55" s="9">
        <v>16354</v>
      </c>
      <c r="AB55" s="11">
        <v>10070</v>
      </c>
      <c r="AC55" s="13"/>
      <c r="AD55" s="9">
        <v>27928</v>
      </c>
      <c r="AE55" s="10">
        <v>12168</v>
      </c>
      <c r="AF55" s="11">
        <v>1166</v>
      </c>
    </row>
    <row r="56" spans="2:32" ht="15" x14ac:dyDescent="0.25">
      <c r="B56" s="24">
        <v>51</v>
      </c>
      <c r="C56" s="9">
        <v>60720</v>
      </c>
      <c r="D56" s="10">
        <v>51968</v>
      </c>
      <c r="E56" s="11">
        <v>37432</v>
      </c>
      <c r="F56" s="11"/>
      <c r="G56" s="9">
        <v>71406</v>
      </c>
      <c r="H56" s="10">
        <v>50216</v>
      </c>
      <c r="I56" s="11">
        <v>37254</v>
      </c>
      <c r="J56" s="13"/>
      <c r="K56" s="9">
        <v>0</v>
      </c>
      <c r="L56" s="11">
        <v>0</v>
      </c>
      <c r="M56" s="13"/>
      <c r="N56" s="9">
        <v>19038</v>
      </c>
      <c r="O56" s="10">
        <v>6776</v>
      </c>
      <c r="P56" s="11">
        <v>1166</v>
      </c>
      <c r="S56" s="9">
        <v>87436</v>
      </c>
      <c r="T56" s="10">
        <v>78836</v>
      </c>
      <c r="U56" s="11">
        <v>56784</v>
      </c>
      <c r="V56" s="11"/>
      <c r="W56" s="9">
        <v>102826</v>
      </c>
      <c r="X56" s="10">
        <v>76228</v>
      </c>
      <c r="Y56" s="11">
        <v>56552</v>
      </c>
      <c r="Z56" s="13"/>
      <c r="AA56" s="9">
        <v>0</v>
      </c>
      <c r="AB56" s="11">
        <v>0</v>
      </c>
      <c r="AC56" s="13"/>
      <c r="AD56" s="9">
        <v>27928</v>
      </c>
      <c r="AE56" s="10">
        <v>12168</v>
      </c>
      <c r="AF56" s="11">
        <v>1166</v>
      </c>
    </row>
    <row r="57" spans="2:32" ht="15" x14ac:dyDescent="0.25">
      <c r="B57" s="24">
        <v>52</v>
      </c>
      <c r="C57" s="9">
        <v>64118</v>
      </c>
      <c r="D57" s="10">
        <v>54764</v>
      </c>
      <c r="E57" s="11">
        <v>39528</v>
      </c>
      <c r="F57" s="11"/>
      <c r="G57" s="9">
        <v>75432</v>
      </c>
      <c r="H57" s="10">
        <v>53014</v>
      </c>
      <c r="I57" s="11">
        <v>39328</v>
      </c>
      <c r="J57" s="13"/>
      <c r="K57" s="9">
        <v>0</v>
      </c>
      <c r="L57" s="11">
        <v>0</v>
      </c>
      <c r="M57" s="13"/>
      <c r="N57" s="9">
        <v>19038</v>
      </c>
      <c r="O57" s="10">
        <v>6776</v>
      </c>
      <c r="P57" s="11">
        <v>1166</v>
      </c>
      <c r="S57" s="9">
        <v>92330</v>
      </c>
      <c r="T57" s="10">
        <v>83078</v>
      </c>
      <c r="U57" s="11">
        <v>59964</v>
      </c>
      <c r="V57" s="11"/>
      <c r="W57" s="9">
        <v>108622</v>
      </c>
      <c r="X57" s="10">
        <v>80474</v>
      </c>
      <c r="Y57" s="11">
        <v>59700</v>
      </c>
      <c r="Z57" s="13"/>
      <c r="AA57" s="9">
        <v>0</v>
      </c>
      <c r="AB57" s="11">
        <v>0</v>
      </c>
      <c r="AC57" s="13"/>
      <c r="AD57" s="9">
        <v>27928</v>
      </c>
      <c r="AE57" s="10">
        <v>12168</v>
      </c>
      <c r="AF57" s="11">
        <v>1166</v>
      </c>
    </row>
    <row r="58" spans="2:32" ht="15" x14ac:dyDescent="0.25">
      <c r="B58" s="24">
        <v>53</v>
      </c>
      <c r="C58" s="9">
        <v>67686</v>
      </c>
      <c r="D58" s="10">
        <v>57858</v>
      </c>
      <c r="E58" s="11">
        <v>41762</v>
      </c>
      <c r="F58" s="11"/>
      <c r="G58" s="9">
        <v>79628</v>
      </c>
      <c r="H58" s="10">
        <v>55938</v>
      </c>
      <c r="I58" s="11">
        <v>41578</v>
      </c>
      <c r="J58" s="13"/>
      <c r="K58" s="9">
        <v>0</v>
      </c>
      <c r="L58" s="11">
        <v>0</v>
      </c>
      <c r="M58" s="13"/>
      <c r="N58" s="9">
        <v>19038</v>
      </c>
      <c r="O58" s="10">
        <v>6776</v>
      </c>
      <c r="P58" s="11">
        <v>1166</v>
      </c>
      <c r="S58" s="9">
        <v>97468</v>
      </c>
      <c r="T58" s="10">
        <v>87770</v>
      </c>
      <c r="U58" s="11">
        <v>63354</v>
      </c>
      <c r="V58" s="11"/>
      <c r="W58" s="9">
        <v>114664</v>
      </c>
      <c r="X58" s="10">
        <v>84914</v>
      </c>
      <c r="Y58" s="11">
        <v>63116</v>
      </c>
      <c r="Z58" s="13"/>
      <c r="AA58" s="9">
        <v>0</v>
      </c>
      <c r="AB58" s="11">
        <v>0</v>
      </c>
      <c r="AC58" s="13"/>
      <c r="AD58" s="9">
        <v>27928</v>
      </c>
      <c r="AE58" s="10">
        <v>12168</v>
      </c>
      <c r="AF58" s="11">
        <v>1166</v>
      </c>
    </row>
    <row r="59" spans="2:32" ht="15" x14ac:dyDescent="0.25">
      <c r="B59" s="24">
        <v>54</v>
      </c>
      <c r="C59" s="9">
        <v>71480</v>
      </c>
      <c r="D59" s="10">
        <v>61130</v>
      </c>
      <c r="E59" s="11">
        <v>44086</v>
      </c>
      <c r="F59" s="11"/>
      <c r="G59" s="9">
        <v>84120</v>
      </c>
      <c r="H59" s="10">
        <v>59088</v>
      </c>
      <c r="I59" s="11">
        <v>43868</v>
      </c>
      <c r="J59" s="13"/>
      <c r="K59" s="9">
        <v>0</v>
      </c>
      <c r="L59" s="11">
        <v>0</v>
      </c>
      <c r="M59" s="13"/>
      <c r="N59" s="9">
        <v>19038</v>
      </c>
      <c r="O59" s="10">
        <v>6776</v>
      </c>
      <c r="P59" s="11">
        <v>1166</v>
      </c>
      <c r="S59" s="9">
        <v>102930</v>
      </c>
      <c r="T59" s="10">
        <v>92732</v>
      </c>
      <c r="U59" s="11">
        <v>66876</v>
      </c>
      <c r="V59" s="11"/>
      <c r="W59" s="9">
        <v>121132</v>
      </c>
      <c r="X59" s="10">
        <v>89696</v>
      </c>
      <c r="Y59" s="11">
        <v>66592</v>
      </c>
      <c r="Z59" s="13"/>
      <c r="AA59" s="9">
        <v>0</v>
      </c>
      <c r="AB59" s="11">
        <v>0</v>
      </c>
      <c r="AC59" s="13"/>
      <c r="AD59" s="9">
        <v>27928</v>
      </c>
      <c r="AE59" s="10">
        <v>12168</v>
      </c>
      <c r="AF59" s="11">
        <v>1166</v>
      </c>
    </row>
    <row r="60" spans="2:32" ht="15" x14ac:dyDescent="0.25">
      <c r="B60" s="24">
        <v>55</v>
      </c>
      <c r="C60" s="9">
        <v>75498</v>
      </c>
      <c r="D60" s="10">
        <v>64512</v>
      </c>
      <c r="E60" s="11">
        <v>46616</v>
      </c>
      <c r="F60" s="11"/>
      <c r="G60" s="9">
        <v>88860</v>
      </c>
      <c r="H60" s="10">
        <v>62374</v>
      </c>
      <c r="I60" s="11">
        <v>46312</v>
      </c>
      <c r="J60" s="13"/>
      <c r="K60" s="9">
        <v>0</v>
      </c>
      <c r="L60" s="11">
        <v>0</v>
      </c>
      <c r="M60" s="13"/>
      <c r="N60" s="9">
        <v>19038</v>
      </c>
      <c r="O60" s="10">
        <v>6776</v>
      </c>
      <c r="P60" s="11">
        <v>1166</v>
      </c>
      <c r="S60" s="9">
        <v>108716</v>
      </c>
      <c r="T60" s="10">
        <v>97864</v>
      </c>
      <c r="U60" s="11">
        <v>70716</v>
      </c>
      <c r="V60" s="11"/>
      <c r="W60" s="9">
        <v>127958</v>
      </c>
      <c r="X60" s="10">
        <v>94684</v>
      </c>
      <c r="Y60" s="11">
        <v>70300</v>
      </c>
      <c r="Z60" s="13"/>
      <c r="AA60" s="9">
        <v>0</v>
      </c>
      <c r="AB60" s="11">
        <v>0</v>
      </c>
      <c r="AC60" s="13"/>
      <c r="AD60" s="9">
        <v>27928</v>
      </c>
      <c r="AE60" s="10">
        <v>12168</v>
      </c>
      <c r="AF60" s="11">
        <v>1166</v>
      </c>
    </row>
    <row r="61" spans="2:32" ht="15" x14ac:dyDescent="0.25">
      <c r="B61" s="24">
        <v>56</v>
      </c>
      <c r="C61" s="9">
        <v>78800</v>
      </c>
      <c r="D61" s="10">
        <v>67446</v>
      </c>
      <c r="E61" s="11">
        <v>48642</v>
      </c>
      <c r="F61" s="11"/>
      <c r="G61" s="9">
        <v>92702</v>
      </c>
      <c r="H61" s="10">
        <v>65148</v>
      </c>
      <c r="I61" s="11">
        <v>48280</v>
      </c>
      <c r="J61" s="13"/>
      <c r="K61" s="9">
        <v>0</v>
      </c>
      <c r="L61" s="11">
        <v>0</v>
      </c>
      <c r="M61" s="13"/>
      <c r="N61" s="9">
        <v>19038</v>
      </c>
      <c r="O61" s="10">
        <v>6776</v>
      </c>
      <c r="P61" s="11">
        <v>1166</v>
      </c>
      <c r="S61" s="9">
        <v>113472</v>
      </c>
      <c r="T61" s="10">
        <v>102314</v>
      </c>
      <c r="U61" s="11">
        <v>73788</v>
      </c>
      <c r="V61" s="11"/>
      <c r="W61" s="9">
        <v>133490</v>
      </c>
      <c r="X61" s="10">
        <v>98892</v>
      </c>
      <c r="Y61" s="11">
        <v>73288</v>
      </c>
      <c r="Z61" s="13"/>
      <c r="AA61" s="9">
        <v>0</v>
      </c>
      <c r="AB61" s="11">
        <v>0</v>
      </c>
      <c r="AC61" s="13"/>
      <c r="AD61" s="9">
        <v>27928</v>
      </c>
      <c r="AE61" s="10">
        <v>12168</v>
      </c>
      <c r="AF61" s="11">
        <v>1166</v>
      </c>
    </row>
    <row r="62" spans="2:32" ht="15" x14ac:dyDescent="0.25">
      <c r="B62" s="24">
        <v>57</v>
      </c>
      <c r="C62" s="9">
        <v>82288</v>
      </c>
      <c r="D62" s="10">
        <v>70394</v>
      </c>
      <c r="E62" s="11">
        <v>50762</v>
      </c>
      <c r="F62" s="11"/>
      <c r="G62" s="9">
        <v>96816</v>
      </c>
      <c r="H62" s="10">
        <v>68056</v>
      </c>
      <c r="I62" s="11">
        <v>50522</v>
      </c>
      <c r="J62" s="13"/>
      <c r="K62" s="9">
        <v>0</v>
      </c>
      <c r="L62" s="11">
        <v>0</v>
      </c>
      <c r="M62" s="13"/>
      <c r="N62" s="9">
        <v>19038</v>
      </c>
      <c r="O62" s="10">
        <v>6776</v>
      </c>
      <c r="P62" s="11">
        <v>1166</v>
      </c>
      <c r="S62" s="9">
        <v>118494</v>
      </c>
      <c r="T62" s="10">
        <v>106788</v>
      </c>
      <c r="U62" s="11">
        <v>77006</v>
      </c>
      <c r="V62" s="11"/>
      <c r="W62" s="9">
        <v>139414</v>
      </c>
      <c r="X62" s="10">
        <v>103308</v>
      </c>
      <c r="Y62" s="11">
        <v>76692</v>
      </c>
      <c r="Z62" s="13"/>
      <c r="AA62" s="9">
        <v>0</v>
      </c>
      <c r="AB62" s="11">
        <v>0</v>
      </c>
      <c r="AC62" s="13"/>
      <c r="AD62" s="9">
        <v>27928</v>
      </c>
      <c r="AE62" s="10">
        <v>12168</v>
      </c>
      <c r="AF62" s="11">
        <v>1166</v>
      </c>
    </row>
    <row r="63" spans="2:32" ht="15" x14ac:dyDescent="0.25">
      <c r="B63" s="24">
        <v>58</v>
      </c>
      <c r="C63" s="9">
        <v>85856</v>
      </c>
      <c r="D63" s="10">
        <v>73448</v>
      </c>
      <c r="E63" s="11">
        <v>53004</v>
      </c>
      <c r="F63" s="11"/>
      <c r="G63" s="9">
        <v>101084</v>
      </c>
      <c r="H63" s="10">
        <v>71022</v>
      </c>
      <c r="I63" s="11">
        <v>52724</v>
      </c>
      <c r="J63" s="13"/>
      <c r="K63" s="9">
        <v>0</v>
      </c>
      <c r="L63" s="11">
        <v>0</v>
      </c>
      <c r="M63" s="13"/>
      <c r="N63" s="9">
        <v>19038</v>
      </c>
      <c r="O63" s="10">
        <v>6776</v>
      </c>
      <c r="P63" s="11">
        <v>1166</v>
      </c>
      <c r="S63" s="9">
        <v>123632</v>
      </c>
      <c r="T63" s="10">
        <v>111420</v>
      </c>
      <c r="U63" s="11">
        <v>80408</v>
      </c>
      <c r="V63" s="11"/>
      <c r="W63" s="9">
        <v>145560</v>
      </c>
      <c r="X63" s="10">
        <v>107810</v>
      </c>
      <c r="Y63" s="11">
        <v>80034</v>
      </c>
      <c r="Z63" s="13"/>
      <c r="AA63" s="9">
        <v>0</v>
      </c>
      <c r="AB63" s="11">
        <v>0</v>
      </c>
      <c r="AC63" s="13"/>
      <c r="AD63" s="9">
        <v>27928</v>
      </c>
      <c r="AE63" s="10">
        <v>12168</v>
      </c>
      <c r="AF63" s="11">
        <v>1166</v>
      </c>
    </row>
    <row r="64" spans="2:32" ht="15" x14ac:dyDescent="0.25">
      <c r="B64" s="24">
        <v>59</v>
      </c>
      <c r="C64" s="9">
        <v>89680</v>
      </c>
      <c r="D64" s="10">
        <v>76686</v>
      </c>
      <c r="E64" s="11">
        <v>55376</v>
      </c>
      <c r="F64" s="11"/>
      <c r="G64" s="9">
        <v>105486</v>
      </c>
      <c r="H64" s="10">
        <v>74082</v>
      </c>
      <c r="I64" s="11">
        <v>55086</v>
      </c>
      <c r="J64" s="13"/>
      <c r="K64" s="9">
        <v>0</v>
      </c>
      <c r="L64" s="11">
        <v>0</v>
      </c>
      <c r="M64" s="13"/>
      <c r="N64" s="9">
        <v>19038</v>
      </c>
      <c r="O64" s="10">
        <v>6776</v>
      </c>
      <c r="P64" s="11">
        <v>1166</v>
      </c>
      <c r="S64" s="9">
        <v>129140</v>
      </c>
      <c r="T64" s="10">
        <v>116332</v>
      </c>
      <c r="U64" s="11">
        <v>84004</v>
      </c>
      <c r="V64" s="11"/>
      <c r="W64" s="9">
        <v>151900</v>
      </c>
      <c r="X64" s="10">
        <v>112458</v>
      </c>
      <c r="Y64" s="11">
        <v>83620</v>
      </c>
      <c r="Z64" s="13"/>
      <c r="AA64" s="9">
        <v>0</v>
      </c>
      <c r="AB64" s="11">
        <v>0</v>
      </c>
      <c r="AC64" s="13"/>
      <c r="AD64" s="9">
        <v>27928</v>
      </c>
      <c r="AE64" s="10">
        <v>12168</v>
      </c>
      <c r="AF64" s="11">
        <v>1166</v>
      </c>
    </row>
    <row r="65" spans="2:32" ht="15" x14ac:dyDescent="0.25">
      <c r="B65" s="24">
        <v>60</v>
      </c>
      <c r="C65" s="9">
        <v>95314</v>
      </c>
      <c r="D65" s="10">
        <v>81524</v>
      </c>
      <c r="E65" s="11">
        <v>58822</v>
      </c>
      <c r="F65" s="11"/>
      <c r="G65" s="9">
        <v>106410</v>
      </c>
      <c r="H65" s="10">
        <v>74782</v>
      </c>
      <c r="I65" s="11">
        <v>55568</v>
      </c>
      <c r="J65" s="13"/>
      <c r="K65" s="9">
        <v>0</v>
      </c>
      <c r="L65" s="11">
        <v>0</v>
      </c>
      <c r="M65" s="13"/>
      <c r="N65" s="9">
        <v>19038</v>
      </c>
      <c r="O65" s="10">
        <v>6776</v>
      </c>
      <c r="P65" s="11">
        <v>1166</v>
      </c>
      <c r="S65" s="9">
        <v>137250</v>
      </c>
      <c r="T65" s="10">
        <v>123672</v>
      </c>
      <c r="U65" s="11">
        <v>89234</v>
      </c>
      <c r="V65" s="11"/>
      <c r="W65" s="9">
        <v>153232</v>
      </c>
      <c r="X65" s="10">
        <v>113518</v>
      </c>
      <c r="Y65" s="11">
        <v>84352</v>
      </c>
      <c r="Z65" s="13"/>
      <c r="AA65" s="9">
        <v>0</v>
      </c>
      <c r="AB65" s="11">
        <v>0</v>
      </c>
      <c r="AC65" s="13"/>
      <c r="AD65" s="9">
        <v>27928</v>
      </c>
      <c r="AE65" s="10">
        <v>12168</v>
      </c>
      <c r="AF65" s="11">
        <v>1166</v>
      </c>
    </row>
    <row r="66" spans="2:32" ht="15" x14ac:dyDescent="0.25">
      <c r="B66" s="24">
        <v>61</v>
      </c>
      <c r="C66" s="9">
        <v>100456</v>
      </c>
      <c r="D66" s="10">
        <v>85936</v>
      </c>
      <c r="E66" s="11">
        <v>61998</v>
      </c>
      <c r="F66" s="11"/>
      <c r="G66" s="9">
        <v>112140</v>
      </c>
      <c r="H66" s="10">
        <v>78776</v>
      </c>
      <c r="I66" s="11">
        <v>58486</v>
      </c>
      <c r="J66" s="13"/>
      <c r="K66" s="9">
        <v>0</v>
      </c>
      <c r="L66" s="11">
        <v>0</v>
      </c>
      <c r="M66" s="13"/>
      <c r="N66" s="9">
        <v>19038</v>
      </c>
      <c r="O66" s="10">
        <v>6776</v>
      </c>
      <c r="P66" s="11">
        <v>1166</v>
      </c>
      <c r="S66" s="9">
        <v>144656</v>
      </c>
      <c r="T66" s="10">
        <v>130364</v>
      </c>
      <c r="U66" s="11">
        <v>94048</v>
      </c>
      <c r="V66" s="11"/>
      <c r="W66" s="9">
        <v>161482</v>
      </c>
      <c r="X66" s="10">
        <v>119582</v>
      </c>
      <c r="Y66" s="11">
        <v>88780</v>
      </c>
      <c r="Z66" s="13"/>
      <c r="AA66" s="9">
        <v>0</v>
      </c>
      <c r="AB66" s="11">
        <v>0</v>
      </c>
      <c r="AC66" s="13"/>
      <c r="AD66" s="9">
        <v>27928</v>
      </c>
      <c r="AE66" s="10">
        <v>12168</v>
      </c>
      <c r="AF66" s="11">
        <v>1166</v>
      </c>
    </row>
    <row r="67" spans="2:32" ht="15" x14ac:dyDescent="0.25">
      <c r="B67" s="24">
        <v>62</v>
      </c>
      <c r="C67" s="9">
        <v>105824</v>
      </c>
      <c r="D67" s="10">
        <v>90492</v>
      </c>
      <c r="E67" s="11">
        <v>65308</v>
      </c>
      <c r="F67" s="11"/>
      <c r="G67" s="9">
        <v>118142</v>
      </c>
      <c r="H67" s="10">
        <v>82954</v>
      </c>
      <c r="I67" s="11">
        <v>61580</v>
      </c>
      <c r="J67" s="13"/>
      <c r="K67" s="9">
        <v>0</v>
      </c>
      <c r="L67" s="11">
        <v>0</v>
      </c>
      <c r="M67" s="13"/>
      <c r="N67" s="9">
        <v>19038</v>
      </c>
      <c r="O67" s="10">
        <v>6776</v>
      </c>
      <c r="P67" s="11">
        <v>1166</v>
      </c>
      <c r="S67" s="9">
        <v>152386</v>
      </c>
      <c r="T67" s="10">
        <v>137276</v>
      </c>
      <c r="U67" s="11">
        <v>99072</v>
      </c>
      <c r="V67" s="11"/>
      <c r="W67" s="9">
        <v>170126</v>
      </c>
      <c r="X67" s="10">
        <v>125924</v>
      </c>
      <c r="Y67" s="11">
        <v>93476</v>
      </c>
      <c r="Z67" s="13"/>
      <c r="AA67" s="9">
        <v>0</v>
      </c>
      <c r="AB67" s="11">
        <v>0</v>
      </c>
      <c r="AC67" s="13"/>
      <c r="AD67" s="9">
        <v>27928</v>
      </c>
      <c r="AE67" s="10">
        <v>12168</v>
      </c>
      <c r="AF67" s="11">
        <v>1166</v>
      </c>
    </row>
    <row r="68" spans="2:32" ht="15" x14ac:dyDescent="0.25">
      <c r="B68" s="24">
        <v>63</v>
      </c>
      <c r="C68" s="9">
        <v>111554</v>
      </c>
      <c r="D68" s="10">
        <v>95442</v>
      </c>
      <c r="E68" s="11">
        <v>68852</v>
      </c>
      <c r="F68" s="11"/>
      <c r="G68" s="9">
        <v>124444</v>
      </c>
      <c r="H68" s="10">
        <v>87494</v>
      </c>
      <c r="I68" s="11">
        <v>65026</v>
      </c>
      <c r="J68" s="13"/>
      <c r="K68" s="9">
        <v>0</v>
      </c>
      <c r="L68" s="11">
        <v>0</v>
      </c>
      <c r="M68" s="13"/>
      <c r="N68" s="9">
        <v>19038</v>
      </c>
      <c r="O68" s="10">
        <v>6776</v>
      </c>
      <c r="P68" s="11">
        <v>1166</v>
      </c>
      <c r="S68" s="9">
        <v>160636</v>
      </c>
      <c r="T68" s="10">
        <v>144784</v>
      </c>
      <c r="U68" s="11">
        <v>104448</v>
      </c>
      <c r="V68" s="11"/>
      <c r="W68" s="9">
        <v>179198</v>
      </c>
      <c r="X68" s="10">
        <v>132816</v>
      </c>
      <c r="Y68" s="11">
        <v>98710</v>
      </c>
      <c r="Z68" s="13"/>
      <c r="AA68" s="9">
        <v>0</v>
      </c>
      <c r="AB68" s="11">
        <v>0</v>
      </c>
      <c r="AC68" s="13"/>
      <c r="AD68" s="9">
        <v>27928</v>
      </c>
      <c r="AE68" s="10">
        <v>12168</v>
      </c>
      <c r="AF68" s="11">
        <v>1166</v>
      </c>
    </row>
    <row r="69" spans="2:32" ht="15" x14ac:dyDescent="0.25">
      <c r="B69" s="24">
        <v>64</v>
      </c>
      <c r="C69" s="9">
        <v>117540</v>
      </c>
      <c r="D69" s="10">
        <v>100512</v>
      </c>
      <c r="E69" s="11">
        <v>72508</v>
      </c>
      <c r="F69" s="11"/>
      <c r="G69" s="9">
        <v>131178</v>
      </c>
      <c r="H69" s="10">
        <v>92180</v>
      </c>
      <c r="I69" s="11">
        <v>68386</v>
      </c>
      <c r="J69" s="13"/>
      <c r="K69" s="9">
        <v>0</v>
      </c>
      <c r="L69" s="11">
        <v>0</v>
      </c>
      <c r="M69" s="13"/>
      <c r="N69" s="9">
        <v>19038</v>
      </c>
      <c r="O69" s="10">
        <v>6776</v>
      </c>
      <c r="P69" s="11">
        <v>1166</v>
      </c>
      <c r="S69" s="9">
        <v>169258</v>
      </c>
      <c r="T69" s="10">
        <v>152476</v>
      </c>
      <c r="U69" s="11">
        <v>109994</v>
      </c>
      <c r="V69" s="11"/>
      <c r="W69" s="9">
        <v>188894</v>
      </c>
      <c r="X69" s="10">
        <v>139928</v>
      </c>
      <c r="Y69" s="11">
        <v>103808</v>
      </c>
      <c r="Z69" s="13"/>
      <c r="AA69" s="9">
        <v>0</v>
      </c>
      <c r="AB69" s="11">
        <v>0</v>
      </c>
      <c r="AC69" s="13"/>
      <c r="AD69" s="9">
        <v>27928</v>
      </c>
      <c r="AE69" s="10">
        <v>12168</v>
      </c>
      <c r="AF69" s="11">
        <v>1166</v>
      </c>
    </row>
    <row r="70" spans="2:32" ht="15" x14ac:dyDescent="0.25">
      <c r="B70" s="24">
        <v>65</v>
      </c>
      <c r="C70" s="9">
        <v>123896</v>
      </c>
      <c r="D70" s="10">
        <v>105952</v>
      </c>
      <c r="E70" s="11">
        <v>76430</v>
      </c>
      <c r="F70" s="11"/>
      <c r="G70" s="9">
        <v>138184</v>
      </c>
      <c r="H70" s="10">
        <v>97162</v>
      </c>
      <c r="I70" s="11">
        <v>72178</v>
      </c>
      <c r="J70" s="13"/>
      <c r="K70" s="9">
        <v>0</v>
      </c>
      <c r="L70" s="11">
        <v>0</v>
      </c>
      <c r="M70" s="13"/>
      <c r="N70" s="9">
        <v>19038</v>
      </c>
      <c r="O70" s="10">
        <v>6776</v>
      </c>
      <c r="P70" s="11">
        <v>1166</v>
      </c>
      <c r="S70" s="9">
        <v>178410</v>
      </c>
      <c r="T70" s="10">
        <v>160730</v>
      </c>
      <c r="U70" s="11">
        <v>115942</v>
      </c>
      <c r="V70" s="11"/>
      <c r="W70" s="9">
        <v>198984</v>
      </c>
      <c r="X70" s="10">
        <v>147490</v>
      </c>
      <c r="Y70" s="11">
        <v>109566</v>
      </c>
      <c r="Z70" s="13"/>
      <c r="AA70" s="9">
        <v>0</v>
      </c>
      <c r="AB70" s="11">
        <v>0</v>
      </c>
      <c r="AC70" s="13"/>
      <c r="AD70" s="9">
        <v>27928</v>
      </c>
      <c r="AE70" s="10">
        <v>12168</v>
      </c>
      <c r="AF70" s="11">
        <v>1166</v>
      </c>
    </row>
    <row r="71" spans="2:32" ht="15" x14ac:dyDescent="0.25">
      <c r="B71" s="24">
        <v>66</v>
      </c>
      <c r="C71" s="9">
        <v>130478</v>
      </c>
      <c r="D71" s="10">
        <v>111610</v>
      </c>
      <c r="E71" s="11">
        <v>80544</v>
      </c>
      <c r="F71" s="11"/>
      <c r="G71" s="9">
        <v>145642</v>
      </c>
      <c r="H71" s="10">
        <v>102312</v>
      </c>
      <c r="I71" s="11">
        <v>76004</v>
      </c>
      <c r="J71" s="13"/>
      <c r="K71" s="9">
        <v>0</v>
      </c>
      <c r="L71" s="11">
        <v>0</v>
      </c>
      <c r="M71" s="13"/>
      <c r="N71" s="9">
        <v>19038</v>
      </c>
      <c r="O71" s="10">
        <v>6776</v>
      </c>
      <c r="P71" s="11">
        <v>1166</v>
      </c>
      <c r="S71" s="9">
        <v>187888</v>
      </c>
      <c r="T71" s="10">
        <v>169312</v>
      </c>
      <c r="U71" s="11">
        <v>122184</v>
      </c>
      <c r="V71" s="11"/>
      <c r="W71" s="9">
        <v>209724</v>
      </c>
      <c r="X71" s="10">
        <v>155310</v>
      </c>
      <c r="Y71" s="11">
        <v>115372</v>
      </c>
      <c r="Z71" s="13"/>
      <c r="AA71" s="9">
        <v>0</v>
      </c>
      <c r="AB71" s="11">
        <v>0</v>
      </c>
      <c r="AC71" s="13"/>
      <c r="AD71" s="9">
        <v>27928</v>
      </c>
      <c r="AE71" s="10">
        <v>12168</v>
      </c>
      <c r="AF71" s="11">
        <v>1166</v>
      </c>
    </row>
    <row r="72" spans="2:32" ht="15" x14ac:dyDescent="0.25">
      <c r="B72" s="24">
        <v>67</v>
      </c>
      <c r="C72" s="9">
        <v>137510</v>
      </c>
      <c r="D72" s="10">
        <v>117604</v>
      </c>
      <c r="E72" s="11">
        <v>84866</v>
      </c>
      <c r="F72" s="11"/>
      <c r="G72" s="9">
        <v>153444</v>
      </c>
      <c r="H72" s="10">
        <v>107800</v>
      </c>
      <c r="I72" s="11">
        <v>80046</v>
      </c>
      <c r="J72" s="13"/>
      <c r="K72" s="9">
        <v>0</v>
      </c>
      <c r="L72" s="11">
        <v>0</v>
      </c>
      <c r="M72" s="13"/>
      <c r="N72" s="9">
        <v>19038</v>
      </c>
      <c r="O72" s="10">
        <v>6776</v>
      </c>
      <c r="P72" s="11">
        <v>1166</v>
      </c>
      <c r="S72" s="9">
        <v>198012</v>
      </c>
      <c r="T72" s="10">
        <v>178406</v>
      </c>
      <c r="U72" s="11">
        <v>128742</v>
      </c>
      <c r="V72" s="11"/>
      <c r="W72" s="9">
        <v>220960</v>
      </c>
      <c r="X72" s="10">
        <v>163642</v>
      </c>
      <c r="Y72" s="11">
        <v>121508</v>
      </c>
      <c r="Z72" s="13"/>
      <c r="AA72" s="9">
        <v>0</v>
      </c>
      <c r="AB72" s="11">
        <v>0</v>
      </c>
      <c r="AC72" s="13"/>
      <c r="AD72" s="9">
        <v>27928</v>
      </c>
      <c r="AE72" s="10">
        <v>12168</v>
      </c>
      <c r="AF72" s="11">
        <v>1166</v>
      </c>
    </row>
    <row r="73" spans="2:32" ht="15" x14ac:dyDescent="0.25">
      <c r="B73" s="24">
        <v>68</v>
      </c>
      <c r="C73" s="9">
        <v>144870</v>
      </c>
      <c r="D73" s="10">
        <v>123896</v>
      </c>
      <c r="E73" s="11">
        <v>89350</v>
      </c>
      <c r="F73" s="11"/>
      <c r="G73" s="9">
        <v>161608</v>
      </c>
      <c r="H73" s="10">
        <v>113562</v>
      </c>
      <c r="I73" s="11">
        <v>84336</v>
      </c>
      <c r="J73" s="13"/>
      <c r="K73" s="9">
        <v>0</v>
      </c>
      <c r="L73" s="11">
        <v>0</v>
      </c>
      <c r="M73" s="13"/>
      <c r="N73" s="9">
        <v>19038</v>
      </c>
      <c r="O73" s="10">
        <v>6776</v>
      </c>
      <c r="P73" s="11">
        <v>1166</v>
      </c>
      <c r="S73" s="9">
        <v>208612</v>
      </c>
      <c r="T73" s="10">
        <v>187950</v>
      </c>
      <c r="U73" s="11">
        <v>135544</v>
      </c>
      <c r="V73" s="11"/>
      <c r="W73" s="9">
        <v>232716</v>
      </c>
      <c r="X73" s="10">
        <v>172388</v>
      </c>
      <c r="Y73" s="11">
        <v>128022</v>
      </c>
      <c r="Z73" s="13"/>
      <c r="AA73" s="9">
        <v>0</v>
      </c>
      <c r="AB73" s="11">
        <v>0</v>
      </c>
      <c r="AC73" s="13"/>
      <c r="AD73" s="9">
        <v>27928</v>
      </c>
      <c r="AE73" s="10">
        <v>12168</v>
      </c>
      <c r="AF73" s="11">
        <v>1166</v>
      </c>
    </row>
    <row r="74" spans="2:32" ht="15" x14ac:dyDescent="0.25">
      <c r="B74" s="24">
        <v>69</v>
      </c>
      <c r="C74" s="9">
        <v>152608</v>
      </c>
      <c r="D74" s="10">
        <v>130510</v>
      </c>
      <c r="E74" s="11">
        <v>94188</v>
      </c>
      <c r="F74" s="11"/>
      <c r="G74" s="9">
        <v>170312</v>
      </c>
      <c r="H74" s="10">
        <v>119686</v>
      </c>
      <c r="I74" s="11">
        <v>88796</v>
      </c>
      <c r="J74" s="13"/>
      <c r="K74" s="9">
        <v>0</v>
      </c>
      <c r="L74" s="11">
        <v>0</v>
      </c>
      <c r="M74" s="13"/>
      <c r="N74" s="9">
        <v>19038</v>
      </c>
      <c r="O74" s="10">
        <v>6776</v>
      </c>
      <c r="P74" s="11">
        <v>1166</v>
      </c>
      <c r="S74" s="9">
        <v>219756</v>
      </c>
      <c r="T74" s="10">
        <v>197984</v>
      </c>
      <c r="U74" s="11">
        <v>142884</v>
      </c>
      <c r="V74" s="11"/>
      <c r="W74" s="9">
        <v>245248</v>
      </c>
      <c r="X74" s="10">
        <v>181682</v>
      </c>
      <c r="Y74" s="11">
        <v>134792</v>
      </c>
      <c r="Z74" s="13"/>
      <c r="AA74" s="9">
        <v>0</v>
      </c>
      <c r="AB74" s="11">
        <v>0</v>
      </c>
      <c r="AC74" s="13"/>
      <c r="AD74" s="9">
        <v>27928</v>
      </c>
      <c r="AE74" s="10">
        <v>12168</v>
      </c>
      <c r="AF74" s="11">
        <v>1166</v>
      </c>
    </row>
    <row r="75" spans="2:32" ht="15" x14ac:dyDescent="0.25">
      <c r="B75" s="24">
        <v>70</v>
      </c>
      <c r="C75" s="9">
        <v>160748</v>
      </c>
      <c r="D75" s="10">
        <v>137470</v>
      </c>
      <c r="E75" s="11">
        <v>99226</v>
      </c>
      <c r="F75" s="11"/>
      <c r="G75" s="9">
        <v>179392</v>
      </c>
      <c r="H75" s="10">
        <v>126050</v>
      </c>
      <c r="I75" s="11">
        <v>93634</v>
      </c>
      <c r="J75" s="13"/>
      <c r="K75" s="9">
        <v>0</v>
      </c>
      <c r="L75" s="11">
        <v>0</v>
      </c>
      <c r="M75" s="13"/>
      <c r="N75" s="9">
        <v>19038</v>
      </c>
      <c r="O75" s="10">
        <v>6776</v>
      </c>
      <c r="P75" s="11">
        <v>1166</v>
      </c>
      <c r="S75" s="9">
        <v>231478</v>
      </c>
      <c r="T75" s="10">
        <v>208540</v>
      </c>
      <c r="U75" s="11">
        <v>150526</v>
      </c>
      <c r="V75" s="11"/>
      <c r="W75" s="9">
        <v>258324</v>
      </c>
      <c r="X75" s="10">
        <v>191344</v>
      </c>
      <c r="Y75" s="11">
        <v>142136</v>
      </c>
      <c r="Z75" s="13"/>
      <c r="AA75" s="9">
        <v>0</v>
      </c>
      <c r="AB75" s="11">
        <v>0</v>
      </c>
      <c r="AC75" s="13"/>
      <c r="AD75" s="9">
        <v>27928</v>
      </c>
      <c r="AE75" s="10">
        <v>12168</v>
      </c>
      <c r="AF75" s="11">
        <v>1166</v>
      </c>
    </row>
    <row r="76" spans="2:32" ht="15" x14ac:dyDescent="0.25">
      <c r="B76" s="24">
        <v>71</v>
      </c>
      <c r="C76" s="9">
        <v>171484</v>
      </c>
      <c r="D76" s="10">
        <v>146654</v>
      </c>
      <c r="E76" s="11">
        <v>105808</v>
      </c>
      <c r="F76" s="11"/>
      <c r="G76" s="9">
        <v>191332</v>
      </c>
      <c r="H76" s="10">
        <v>134464</v>
      </c>
      <c r="I76" s="11">
        <v>99846</v>
      </c>
      <c r="J76" s="13"/>
      <c r="K76" s="9">
        <v>0</v>
      </c>
      <c r="L76" s="11">
        <v>0</v>
      </c>
      <c r="M76" s="13"/>
      <c r="N76" s="9">
        <v>19038</v>
      </c>
      <c r="O76" s="10">
        <v>6776</v>
      </c>
      <c r="P76" s="11">
        <v>1166</v>
      </c>
      <c r="S76" s="9">
        <v>246938</v>
      </c>
      <c r="T76" s="10">
        <v>222474</v>
      </c>
      <c r="U76" s="11">
        <v>160510</v>
      </c>
      <c r="V76" s="11"/>
      <c r="W76" s="9">
        <v>275518</v>
      </c>
      <c r="X76" s="10">
        <v>204116</v>
      </c>
      <c r="Y76" s="11">
        <v>151564</v>
      </c>
      <c r="Z76" s="13"/>
      <c r="AA76" s="9">
        <v>0</v>
      </c>
      <c r="AB76" s="11">
        <v>0</v>
      </c>
      <c r="AC76" s="13"/>
      <c r="AD76" s="9">
        <v>27928</v>
      </c>
      <c r="AE76" s="10">
        <v>12168</v>
      </c>
      <c r="AF76" s="11">
        <v>1166</v>
      </c>
    </row>
    <row r="77" spans="2:32" ht="15" x14ac:dyDescent="0.25">
      <c r="B77" s="24">
        <v>72</v>
      </c>
      <c r="C77" s="9">
        <v>182880</v>
      </c>
      <c r="D77" s="10">
        <v>156410</v>
      </c>
      <c r="E77" s="11">
        <v>112888</v>
      </c>
      <c r="F77" s="11"/>
      <c r="G77" s="9">
        <v>204030</v>
      </c>
      <c r="H77" s="10">
        <v>143416</v>
      </c>
      <c r="I77" s="11">
        <v>106466</v>
      </c>
      <c r="J77" s="13"/>
      <c r="K77" s="9">
        <v>0</v>
      </c>
      <c r="L77" s="11">
        <v>0</v>
      </c>
      <c r="M77" s="13"/>
      <c r="N77" s="9">
        <v>19038</v>
      </c>
      <c r="O77" s="10">
        <v>6776</v>
      </c>
      <c r="P77" s="11">
        <v>1166</v>
      </c>
      <c r="S77" s="9">
        <v>263346</v>
      </c>
      <c r="T77" s="10">
        <v>237272</v>
      </c>
      <c r="U77" s="11">
        <v>171250</v>
      </c>
      <c r="V77" s="11"/>
      <c r="W77" s="9">
        <v>293802</v>
      </c>
      <c r="X77" s="10">
        <v>217704</v>
      </c>
      <c r="Y77" s="11">
        <v>161616</v>
      </c>
      <c r="Z77" s="13"/>
      <c r="AA77" s="9">
        <v>0</v>
      </c>
      <c r="AB77" s="11">
        <v>0</v>
      </c>
      <c r="AC77" s="13"/>
      <c r="AD77" s="9">
        <v>27928</v>
      </c>
      <c r="AE77" s="10">
        <v>12168</v>
      </c>
      <c r="AF77" s="11">
        <v>1166</v>
      </c>
    </row>
    <row r="78" spans="2:32" ht="15" x14ac:dyDescent="0.25">
      <c r="B78" s="24">
        <v>73</v>
      </c>
      <c r="C78" s="9">
        <v>195014</v>
      </c>
      <c r="D78" s="10">
        <v>166784</v>
      </c>
      <c r="E78" s="11">
        <v>120352</v>
      </c>
      <c r="F78" s="11"/>
      <c r="G78" s="9">
        <v>217618</v>
      </c>
      <c r="H78" s="10">
        <v>152890</v>
      </c>
      <c r="I78" s="11">
        <v>113530</v>
      </c>
      <c r="J78" s="13"/>
      <c r="K78" s="9">
        <v>0</v>
      </c>
      <c r="L78" s="11">
        <v>0</v>
      </c>
      <c r="M78" s="13"/>
      <c r="N78" s="9">
        <v>19038</v>
      </c>
      <c r="O78" s="10">
        <v>6776</v>
      </c>
      <c r="P78" s="11">
        <v>1166</v>
      </c>
      <c r="S78" s="9">
        <v>280818</v>
      </c>
      <c r="T78" s="10">
        <v>253010</v>
      </c>
      <c r="U78" s="11">
        <v>182574</v>
      </c>
      <c r="V78" s="11"/>
      <c r="W78" s="9">
        <v>313370</v>
      </c>
      <c r="X78" s="10">
        <v>232086</v>
      </c>
      <c r="Y78" s="11">
        <v>172338</v>
      </c>
      <c r="Z78" s="13"/>
      <c r="AA78" s="9">
        <v>0</v>
      </c>
      <c r="AB78" s="11">
        <v>0</v>
      </c>
      <c r="AC78" s="13"/>
      <c r="AD78" s="9">
        <v>27928</v>
      </c>
      <c r="AE78" s="10">
        <v>12168</v>
      </c>
      <c r="AF78" s="11">
        <v>1166</v>
      </c>
    </row>
    <row r="79" spans="2:32" ht="15" x14ac:dyDescent="0.25">
      <c r="B79" s="24">
        <v>74</v>
      </c>
      <c r="C79" s="9">
        <v>207974</v>
      </c>
      <c r="D79" s="10">
        <v>177914</v>
      </c>
      <c r="E79" s="11">
        <v>128332</v>
      </c>
      <c r="F79" s="11"/>
      <c r="G79" s="9">
        <v>232098</v>
      </c>
      <c r="H79" s="10">
        <v>162998</v>
      </c>
      <c r="I79" s="11">
        <v>121100</v>
      </c>
      <c r="J79" s="13"/>
      <c r="K79" s="9">
        <v>0</v>
      </c>
      <c r="L79" s="11">
        <v>0</v>
      </c>
      <c r="M79" s="13"/>
      <c r="N79" s="9">
        <v>19038</v>
      </c>
      <c r="O79" s="10">
        <v>6776</v>
      </c>
      <c r="P79" s="11">
        <v>1166</v>
      </c>
      <c r="S79" s="9">
        <v>299484</v>
      </c>
      <c r="T79" s="10">
        <v>269894</v>
      </c>
      <c r="U79" s="11">
        <v>194680</v>
      </c>
      <c r="V79" s="11"/>
      <c r="W79" s="9">
        <v>334222</v>
      </c>
      <c r="X79" s="10">
        <v>247432</v>
      </c>
      <c r="Y79" s="11">
        <v>183830</v>
      </c>
      <c r="Z79" s="13"/>
      <c r="AA79" s="9">
        <v>0</v>
      </c>
      <c r="AB79" s="11">
        <v>0</v>
      </c>
      <c r="AC79" s="13"/>
      <c r="AD79" s="9">
        <v>27928</v>
      </c>
      <c r="AE79" s="10">
        <v>12168</v>
      </c>
      <c r="AF79" s="11">
        <v>1166</v>
      </c>
    </row>
    <row r="80" spans="2:32" s="47" customFormat="1" ht="15" x14ac:dyDescent="0.25">
      <c r="B80" s="44">
        <v>75</v>
      </c>
      <c r="C80" s="9">
        <v>221796</v>
      </c>
      <c r="D80" s="10">
        <v>189662</v>
      </c>
      <c r="E80" s="11">
        <v>136914</v>
      </c>
      <c r="F80" s="11"/>
      <c r="G80" s="9">
        <v>247470</v>
      </c>
      <c r="H80" s="10">
        <v>173912</v>
      </c>
      <c r="I80" s="11">
        <v>129112</v>
      </c>
      <c r="J80" s="13"/>
      <c r="K80" s="9">
        <v>0</v>
      </c>
      <c r="L80" s="11">
        <v>0</v>
      </c>
      <c r="M80" s="13"/>
      <c r="N80" s="9">
        <v>19038</v>
      </c>
      <c r="O80" s="10">
        <v>6776</v>
      </c>
      <c r="P80" s="11">
        <v>1166</v>
      </c>
      <c r="Q80"/>
      <c r="R80"/>
      <c r="S80" s="9">
        <v>319386</v>
      </c>
      <c r="T80" s="10">
        <v>287716</v>
      </c>
      <c r="U80" s="11">
        <v>207698</v>
      </c>
      <c r="V80" s="11"/>
      <c r="W80" s="9">
        <v>356358</v>
      </c>
      <c r="X80" s="10">
        <v>263996</v>
      </c>
      <c r="Y80" s="11">
        <v>195992</v>
      </c>
      <c r="Z80" s="13"/>
      <c r="AA80" s="9">
        <v>0</v>
      </c>
      <c r="AB80" s="11">
        <v>0</v>
      </c>
      <c r="AC80" s="13"/>
      <c r="AD80" s="9">
        <v>27928</v>
      </c>
      <c r="AE80" s="10">
        <v>12168</v>
      </c>
      <c r="AF80" s="11">
        <v>1166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35DF-4C1C-494A-A9F1-16D91225ADAD}">
  <sheetPr>
    <tabColor theme="7" tint="-0.249977111117893"/>
  </sheetPr>
  <dimension ref="A1:AF104"/>
  <sheetViews>
    <sheetView showGridLines="0" zoomScale="70" zoomScaleNormal="70" workbookViewId="0">
      <pane xSplit="2" ySplit="4" topLeftCell="H5" activePane="bottomRight" state="frozen"/>
      <selection activeCell="K6" sqref="K6"/>
      <selection pane="topRight" activeCell="K6" sqref="K6"/>
      <selection pane="bottomLeft" activeCell="K6" sqref="K6"/>
      <selection pane="bottomRight" activeCell="I48" sqref="I48"/>
    </sheetView>
  </sheetViews>
  <sheetFormatPr defaultRowHeight="12.75" x14ac:dyDescent="0.2"/>
  <cols>
    <col min="2" max="2" width="11.140625" style="25" bestFit="1" customWidth="1"/>
    <col min="3" max="10" width="14" customWidth="1"/>
    <col min="11" max="11" width="15.42578125" customWidth="1"/>
    <col min="12" max="12" width="17.7109375" customWidth="1"/>
    <col min="13" max="15" width="14" customWidth="1"/>
    <col min="16" max="16" width="19.28515625" customWidth="1"/>
    <col min="17" max="17" width="14" style="7" customWidth="1"/>
    <col min="18" max="18" width="9.140625" style="7"/>
    <col min="19" max="26" width="14" customWidth="1"/>
    <col min="27" max="27" width="15.42578125" customWidth="1"/>
    <col min="28" max="28" width="17.7109375" customWidth="1"/>
    <col min="29" max="31" width="14" customWidth="1"/>
    <col min="32" max="32" width="19.28515625" customWidth="1"/>
  </cols>
  <sheetData>
    <row r="1" spans="1:32" ht="18.75" x14ac:dyDescent="0.3">
      <c r="C1" s="63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8"/>
      <c r="S1" s="63" t="s">
        <v>3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18.75" x14ac:dyDescent="0.3">
      <c r="B2" s="26"/>
      <c r="C2" s="63" t="s">
        <v>39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8"/>
      <c r="S2" s="63" t="s">
        <v>40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t="15" x14ac:dyDescent="0.25">
      <c r="B3" s="26"/>
      <c r="C3" s="64" t="s">
        <v>0</v>
      </c>
      <c r="D3" s="65"/>
      <c r="E3" s="66"/>
      <c r="F3" s="27"/>
      <c r="G3" s="64" t="s">
        <v>1</v>
      </c>
      <c r="H3" s="65"/>
      <c r="I3" s="66"/>
      <c r="J3" s="27"/>
      <c r="K3" s="64" t="s">
        <v>32</v>
      </c>
      <c r="L3" s="66"/>
      <c r="M3" s="27"/>
      <c r="N3" s="67" t="s">
        <v>33</v>
      </c>
      <c r="O3" s="68"/>
      <c r="P3" s="69"/>
      <c r="Q3" s="19"/>
      <c r="S3" s="64" t="s">
        <v>0</v>
      </c>
      <c r="T3" s="65"/>
      <c r="U3" s="66"/>
      <c r="V3" s="27"/>
      <c r="W3" s="64" t="s">
        <v>1</v>
      </c>
      <c r="X3" s="65"/>
      <c r="Y3" s="66"/>
      <c r="Z3" s="27"/>
      <c r="AA3" s="64" t="s">
        <v>32</v>
      </c>
      <c r="AB3" s="66"/>
      <c r="AC3" s="27"/>
      <c r="AD3" s="67" t="s">
        <v>33</v>
      </c>
      <c r="AE3" s="68"/>
      <c r="AF3" s="69"/>
    </row>
    <row r="4" spans="1:32" ht="15" x14ac:dyDescent="0.25">
      <c r="B4" s="57" t="s">
        <v>2</v>
      </c>
      <c r="C4" s="29" t="s">
        <v>46</v>
      </c>
      <c r="D4" s="30" t="s">
        <v>47</v>
      </c>
      <c r="E4" s="31" t="s">
        <v>48</v>
      </c>
      <c r="F4" s="32"/>
      <c r="G4" s="29" t="s">
        <v>49</v>
      </c>
      <c r="H4" s="30" t="s">
        <v>50</v>
      </c>
      <c r="I4" s="31" t="s">
        <v>51</v>
      </c>
      <c r="J4" s="32"/>
      <c r="K4" s="29" t="s">
        <v>12</v>
      </c>
      <c r="L4" s="31" t="s">
        <v>13</v>
      </c>
      <c r="M4" s="33"/>
      <c r="N4" s="29" t="s">
        <v>14</v>
      </c>
      <c r="O4" s="30" t="s">
        <v>15</v>
      </c>
      <c r="P4" s="31" t="s">
        <v>16</v>
      </c>
      <c r="Q4" s="6"/>
      <c r="S4" s="29" t="s">
        <v>46</v>
      </c>
      <c r="T4" s="30" t="s">
        <v>47</v>
      </c>
      <c r="U4" s="31" t="s">
        <v>48</v>
      </c>
      <c r="V4" s="32"/>
      <c r="W4" s="29" t="s">
        <v>49</v>
      </c>
      <c r="X4" s="30" t="s">
        <v>50</v>
      </c>
      <c r="Y4" s="31" t="s">
        <v>51</v>
      </c>
      <c r="Z4" s="32"/>
      <c r="AA4" s="29" t="s">
        <v>12</v>
      </c>
      <c r="AB4" s="31" t="s">
        <v>13</v>
      </c>
      <c r="AC4" s="33"/>
      <c r="AD4" s="29" t="s">
        <v>14</v>
      </c>
      <c r="AE4" s="30" t="s">
        <v>15</v>
      </c>
      <c r="AF4" s="31" t="s">
        <v>16</v>
      </c>
    </row>
    <row r="5" spans="1:32" ht="15" x14ac:dyDescent="0.25">
      <c r="A5" t="s">
        <v>53</v>
      </c>
      <c r="B5" s="24">
        <v>0</v>
      </c>
      <c r="C5" s="9">
        <v>3348</v>
      </c>
      <c r="D5" s="10">
        <v>3136</v>
      </c>
      <c r="E5" s="11">
        <v>2140</v>
      </c>
      <c r="F5" s="12"/>
      <c r="G5" s="9">
        <v>4052</v>
      </c>
      <c r="H5" s="10">
        <v>2720</v>
      </c>
      <c r="I5" s="11">
        <v>1048</v>
      </c>
      <c r="J5" s="13"/>
      <c r="K5" s="9">
        <v>0</v>
      </c>
      <c r="L5" s="11">
        <v>0</v>
      </c>
      <c r="M5" s="13"/>
      <c r="N5" s="9">
        <v>1016</v>
      </c>
      <c r="O5" s="10">
        <v>272</v>
      </c>
      <c r="P5" s="11">
        <v>152</v>
      </c>
      <c r="Q5" s="10"/>
      <c r="S5" s="9">
        <v>4820</v>
      </c>
      <c r="T5" s="10">
        <v>4756</v>
      </c>
      <c r="U5" s="11">
        <v>3244</v>
      </c>
      <c r="V5" s="12"/>
      <c r="W5" s="9">
        <v>5832</v>
      </c>
      <c r="X5" s="10">
        <v>4128</v>
      </c>
      <c r="Y5" s="11">
        <v>1588</v>
      </c>
      <c r="Z5" s="13"/>
      <c r="AA5" s="9">
        <v>0</v>
      </c>
      <c r="AB5" s="11">
        <v>0</v>
      </c>
      <c r="AC5" s="13"/>
      <c r="AD5" s="9">
        <v>1492</v>
      </c>
      <c r="AE5" s="10">
        <v>484</v>
      </c>
      <c r="AF5" s="11">
        <v>152</v>
      </c>
    </row>
    <row r="6" spans="1:32" ht="15" x14ac:dyDescent="0.25">
      <c r="A6">
        <v>4</v>
      </c>
      <c r="B6" s="24">
        <v>1</v>
      </c>
      <c r="C6" s="9">
        <v>3096</v>
      </c>
      <c r="D6" s="10">
        <v>2900</v>
      </c>
      <c r="E6" s="11">
        <v>1976</v>
      </c>
      <c r="F6" s="12"/>
      <c r="G6" s="9">
        <v>3756</v>
      </c>
      <c r="H6" s="10">
        <v>2504</v>
      </c>
      <c r="I6" s="11">
        <v>964</v>
      </c>
      <c r="J6" s="13"/>
      <c r="K6" s="9">
        <v>0</v>
      </c>
      <c r="L6" s="11">
        <v>0</v>
      </c>
      <c r="M6" s="13"/>
      <c r="N6" s="9">
        <v>1016</v>
      </c>
      <c r="O6" s="10">
        <v>272</v>
      </c>
      <c r="P6" s="11">
        <v>152</v>
      </c>
      <c r="Q6" s="10"/>
      <c r="S6" s="9">
        <v>4456</v>
      </c>
      <c r="T6" s="10">
        <v>4400</v>
      </c>
      <c r="U6" s="11">
        <v>3000</v>
      </c>
      <c r="V6" s="12"/>
      <c r="W6" s="9">
        <v>5404</v>
      </c>
      <c r="X6" s="10">
        <v>3800</v>
      </c>
      <c r="Y6" s="11">
        <v>1460</v>
      </c>
      <c r="Z6" s="13"/>
      <c r="AA6" s="9">
        <v>0</v>
      </c>
      <c r="AB6" s="11">
        <v>0</v>
      </c>
      <c r="AC6" s="13"/>
      <c r="AD6" s="9">
        <v>1492</v>
      </c>
      <c r="AE6" s="10">
        <v>484</v>
      </c>
      <c r="AF6" s="11">
        <v>152</v>
      </c>
    </row>
    <row r="7" spans="1:32" ht="15" x14ac:dyDescent="0.25">
      <c r="A7">
        <v>0.04</v>
      </c>
      <c r="B7" s="24">
        <v>2</v>
      </c>
      <c r="C7" s="9">
        <v>2748</v>
      </c>
      <c r="D7" s="10">
        <v>2572</v>
      </c>
      <c r="E7" s="11">
        <v>1792</v>
      </c>
      <c r="F7" s="12"/>
      <c r="G7" s="9">
        <v>3672</v>
      </c>
      <c r="H7" s="10">
        <v>2460</v>
      </c>
      <c r="I7" s="11">
        <v>884</v>
      </c>
      <c r="J7" s="13"/>
      <c r="K7" s="9">
        <v>0</v>
      </c>
      <c r="L7" s="11">
        <v>0</v>
      </c>
      <c r="M7" s="13"/>
      <c r="N7" s="9">
        <v>1016</v>
      </c>
      <c r="O7" s="10">
        <v>272</v>
      </c>
      <c r="P7" s="11">
        <v>152</v>
      </c>
      <c r="Q7" s="10"/>
      <c r="S7" s="9">
        <v>3956</v>
      </c>
      <c r="T7" s="10">
        <v>3900</v>
      </c>
      <c r="U7" s="11">
        <v>2720</v>
      </c>
      <c r="V7" s="12"/>
      <c r="W7" s="9">
        <v>5284</v>
      </c>
      <c r="X7" s="10">
        <v>3736</v>
      </c>
      <c r="Y7" s="11">
        <v>1340</v>
      </c>
      <c r="Z7" s="13"/>
      <c r="AA7" s="9">
        <v>0</v>
      </c>
      <c r="AB7" s="11">
        <v>0</v>
      </c>
      <c r="AC7" s="13"/>
      <c r="AD7" s="9">
        <v>1492</v>
      </c>
      <c r="AE7" s="10">
        <v>484</v>
      </c>
      <c r="AF7" s="11">
        <v>152</v>
      </c>
    </row>
    <row r="8" spans="1:32" ht="15" x14ac:dyDescent="0.25">
      <c r="A8" t="s">
        <v>54</v>
      </c>
      <c r="B8" s="24">
        <v>3</v>
      </c>
      <c r="C8" s="9">
        <v>2764</v>
      </c>
      <c r="D8" s="10">
        <v>2348</v>
      </c>
      <c r="E8" s="11">
        <v>1792</v>
      </c>
      <c r="F8" s="12"/>
      <c r="G8" s="9">
        <v>3336</v>
      </c>
      <c r="H8" s="10">
        <v>2460</v>
      </c>
      <c r="I8" s="11">
        <v>900</v>
      </c>
      <c r="J8" s="13"/>
      <c r="K8" s="9">
        <v>0</v>
      </c>
      <c r="L8" s="11">
        <v>0</v>
      </c>
      <c r="M8" s="13"/>
      <c r="N8" s="9">
        <v>1016</v>
      </c>
      <c r="O8" s="10">
        <v>272</v>
      </c>
      <c r="P8" s="11">
        <v>152</v>
      </c>
      <c r="Q8" s="10"/>
      <c r="S8" s="9">
        <v>3980</v>
      </c>
      <c r="T8" s="10">
        <v>3564</v>
      </c>
      <c r="U8" s="11">
        <v>2720</v>
      </c>
      <c r="V8" s="12"/>
      <c r="W8" s="9">
        <v>4804</v>
      </c>
      <c r="X8" s="10">
        <v>3736</v>
      </c>
      <c r="Y8" s="11">
        <v>1368</v>
      </c>
      <c r="Z8" s="13"/>
      <c r="AA8" s="9">
        <v>0</v>
      </c>
      <c r="AB8" s="11">
        <v>0</v>
      </c>
      <c r="AC8" s="13"/>
      <c r="AD8" s="9">
        <v>1492</v>
      </c>
      <c r="AE8" s="10">
        <v>484</v>
      </c>
      <c r="AF8" s="11">
        <v>152</v>
      </c>
    </row>
    <row r="9" spans="1:32" ht="15" x14ac:dyDescent="0.25">
      <c r="A9" t="s">
        <v>55</v>
      </c>
      <c r="B9" s="24">
        <v>4</v>
      </c>
      <c r="C9" s="9">
        <v>2788</v>
      </c>
      <c r="D9" s="10">
        <v>2368</v>
      </c>
      <c r="E9" s="11">
        <v>1792</v>
      </c>
      <c r="F9" s="12"/>
      <c r="G9" s="9">
        <v>3336</v>
      </c>
      <c r="H9" s="10">
        <v>2460</v>
      </c>
      <c r="I9" s="11">
        <v>908</v>
      </c>
      <c r="J9" s="13"/>
      <c r="K9" s="9">
        <v>0</v>
      </c>
      <c r="L9" s="11">
        <v>0</v>
      </c>
      <c r="M9" s="13"/>
      <c r="N9" s="9">
        <v>1016</v>
      </c>
      <c r="O9" s="10">
        <v>272</v>
      </c>
      <c r="P9" s="11">
        <v>152</v>
      </c>
      <c r="Q9" s="10"/>
      <c r="S9" s="9">
        <v>4012</v>
      </c>
      <c r="T9" s="10">
        <v>3588</v>
      </c>
      <c r="U9" s="11">
        <v>2720</v>
      </c>
      <c r="V9" s="12"/>
      <c r="W9" s="9">
        <v>4804</v>
      </c>
      <c r="X9" s="10">
        <v>3736</v>
      </c>
      <c r="Y9" s="11">
        <v>1376</v>
      </c>
      <c r="Z9" s="13"/>
      <c r="AA9" s="9">
        <v>0</v>
      </c>
      <c r="AB9" s="11">
        <v>0</v>
      </c>
      <c r="AC9" s="13"/>
      <c r="AD9" s="9">
        <v>1492</v>
      </c>
      <c r="AE9" s="10">
        <v>484</v>
      </c>
      <c r="AF9" s="11">
        <v>152</v>
      </c>
    </row>
    <row r="10" spans="1:32" ht="15" x14ac:dyDescent="0.25">
      <c r="A10">
        <v>1</v>
      </c>
      <c r="B10" s="24">
        <v>5</v>
      </c>
      <c r="C10" s="9">
        <v>2804</v>
      </c>
      <c r="D10" s="10">
        <v>2376</v>
      </c>
      <c r="E10" s="11">
        <v>1796</v>
      </c>
      <c r="F10" s="12"/>
      <c r="G10" s="9">
        <v>3336</v>
      </c>
      <c r="H10" s="10">
        <v>2460</v>
      </c>
      <c r="I10" s="11">
        <v>920</v>
      </c>
      <c r="J10" s="13"/>
      <c r="K10" s="9">
        <v>0</v>
      </c>
      <c r="L10" s="11">
        <v>0</v>
      </c>
      <c r="M10" s="13"/>
      <c r="N10" s="9">
        <v>1016</v>
      </c>
      <c r="O10" s="10">
        <v>272</v>
      </c>
      <c r="P10" s="11">
        <v>152</v>
      </c>
      <c r="Q10" s="10"/>
      <c r="S10" s="9">
        <v>4040</v>
      </c>
      <c r="T10" s="10">
        <v>3604</v>
      </c>
      <c r="U10" s="11">
        <v>2724</v>
      </c>
      <c r="V10" s="12"/>
      <c r="W10" s="9">
        <v>4804</v>
      </c>
      <c r="X10" s="10">
        <v>3736</v>
      </c>
      <c r="Y10" s="11">
        <v>1392</v>
      </c>
      <c r="Z10" s="13"/>
      <c r="AA10" s="9">
        <v>0</v>
      </c>
      <c r="AB10" s="11">
        <v>0</v>
      </c>
      <c r="AC10" s="13"/>
      <c r="AD10" s="9">
        <v>1492</v>
      </c>
      <c r="AE10" s="10">
        <v>484</v>
      </c>
      <c r="AF10" s="11">
        <v>152</v>
      </c>
    </row>
    <row r="11" spans="1:32" ht="15" x14ac:dyDescent="0.25">
      <c r="B11" s="24">
        <v>6</v>
      </c>
      <c r="C11" s="9">
        <v>2824</v>
      </c>
      <c r="D11" s="10">
        <v>2392</v>
      </c>
      <c r="E11" s="11">
        <v>1796</v>
      </c>
      <c r="F11" s="12"/>
      <c r="G11" s="9">
        <v>3336</v>
      </c>
      <c r="H11" s="10">
        <v>2460</v>
      </c>
      <c r="I11" s="11">
        <v>936</v>
      </c>
      <c r="J11" s="13"/>
      <c r="K11" s="9">
        <v>0</v>
      </c>
      <c r="L11" s="11">
        <v>0</v>
      </c>
      <c r="M11" s="13"/>
      <c r="N11" s="9">
        <v>1016</v>
      </c>
      <c r="O11" s="10">
        <v>272</v>
      </c>
      <c r="P11" s="11">
        <v>152</v>
      </c>
      <c r="Q11" s="10"/>
      <c r="S11" s="9">
        <v>4064</v>
      </c>
      <c r="T11" s="10">
        <v>3628</v>
      </c>
      <c r="U11" s="11">
        <v>2724</v>
      </c>
      <c r="V11" s="12"/>
      <c r="W11" s="9">
        <v>4804</v>
      </c>
      <c r="X11" s="10">
        <v>3736</v>
      </c>
      <c r="Y11" s="11">
        <v>1420</v>
      </c>
      <c r="Z11" s="13"/>
      <c r="AA11" s="9">
        <v>0</v>
      </c>
      <c r="AB11" s="11">
        <v>0</v>
      </c>
      <c r="AC11" s="13"/>
      <c r="AD11" s="9">
        <v>1492</v>
      </c>
      <c r="AE11" s="10">
        <v>484</v>
      </c>
      <c r="AF11" s="11">
        <v>152</v>
      </c>
    </row>
    <row r="12" spans="1:32" ht="15" x14ac:dyDescent="0.25">
      <c r="B12" s="24">
        <v>7</v>
      </c>
      <c r="C12" s="9">
        <v>2848</v>
      </c>
      <c r="D12" s="10">
        <v>2400</v>
      </c>
      <c r="E12" s="11">
        <v>1800</v>
      </c>
      <c r="F12" s="12"/>
      <c r="G12" s="9">
        <v>3336</v>
      </c>
      <c r="H12" s="10">
        <v>2460</v>
      </c>
      <c r="I12" s="11">
        <v>948</v>
      </c>
      <c r="J12" s="13"/>
      <c r="K12" s="9">
        <v>0</v>
      </c>
      <c r="L12" s="11">
        <v>0</v>
      </c>
      <c r="M12" s="13"/>
      <c r="N12" s="9">
        <v>1016</v>
      </c>
      <c r="O12" s="10">
        <v>272</v>
      </c>
      <c r="P12" s="11">
        <v>152</v>
      </c>
      <c r="Q12" s="10"/>
      <c r="S12" s="9">
        <v>4096</v>
      </c>
      <c r="T12" s="10">
        <v>3640</v>
      </c>
      <c r="U12" s="11">
        <v>2728</v>
      </c>
      <c r="V12" s="12"/>
      <c r="W12" s="9">
        <v>4804</v>
      </c>
      <c r="X12" s="10">
        <v>3736</v>
      </c>
      <c r="Y12" s="11">
        <v>1440</v>
      </c>
      <c r="Z12" s="13"/>
      <c r="AA12" s="9">
        <v>0</v>
      </c>
      <c r="AB12" s="11">
        <v>0</v>
      </c>
      <c r="AC12" s="13"/>
      <c r="AD12" s="9">
        <v>1492</v>
      </c>
      <c r="AE12" s="10">
        <v>484</v>
      </c>
      <c r="AF12" s="11">
        <v>152</v>
      </c>
    </row>
    <row r="13" spans="1:32" ht="15" x14ac:dyDescent="0.25">
      <c r="B13" s="24">
        <v>8</v>
      </c>
      <c r="C13" s="9">
        <v>2836</v>
      </c>
      <c r="D13" s="10">
        <v>2396</v>
      </c>
      <c r="E13" s="11">
        <v>1788</v>
      </c>
      <c r="F13" s="12"/>
      <c r="G13" s="9">
        <v>3304</v>
      </c>
      <c r="H13" s="10">
        <v>2436</v>
      </c>
      <c r="I13" s="11">
        <v>948</v>
      </c>
      <c r="J13" s="13"/>
      <c r="K13" s="9">
        <v>0</v>
      </c>
      <c r="L13" s="11">
        <v>0</v>
      </c>
      <c r="M13" s="13"/>
      <c r="N13" s="9">
        <v>1008</v>
      </c>
      <c r="O13" s="10">
        <v>268</v>
      </c>
      <c r="P13" s="11">
        <v>152</v>
      </c>
      <c r="Q13" s="10"/>
      <c r="S13" s="9">
        <v>4084</v>
      </c>
      <c r="T13" s="10">
        <v>3636</v>
      </c>
      <c r="U13" s="11">
        <v>2712</v>
      </c>
      <c r="V13" s="12"/>
      <c r="W13" s="9">
        <v>4760</v>
      </c>
      <c r="X13" s="10">
        <v>3700</v>
      </c>
      <c r="Y13" s="11">
        <v>1440</v>
      </c>
      <c r="Z13" s="13"/>
      <c r="AA13" s="9">
        <v>0</v>
      </c>
      <c r="AB13" s="11">
        <v>0</v>
      </c>
      <c r="AC13" s="13"/>
      <c r="AD13" s="9">
        <v>1476</v>
      </c>
      <c r="AE13" s="10">
        <v>484</v>
      </c>
      <c r="AF13" s="11">
        <v>152</v>
      </c>
    </row>
    <row r="14" spans="1:32" ht="15" x14ac:dyDescent="0.25">
      <c r="B14" s="24">
        <v>9</v>
      </c>
      <c r="C14" s="9">
        <v>2828</v>
      </c>
      <c r="D14" s="10">
        <v>2384</v>
      </c>
      <c r="E14" s="11">
        <v>1784</v>
      </c>
      <c r="F14" s="12"/>
      <c r="G14" s="9">
        <v>3276</v>
      </c>
      <c r="H14" s="10">
        <v>2416</v>
      </c>
      <c r="I14" s="11">
        <v>948</v>
      </c>
      <c r="J14" s="13"/>
      <c r="K14" s="9">
        <v>0</v>
      </c>
      <c r="L14" s="11">
        <v>0</v>
      </c>
      <c r="M14" s="13"/>
      <c r="N14" s="9">
        <v>996</v>
      </c>
      <c r="O14" s="10">
        <v>268</v>
      </c>
      <c r="P14" s="11">
        <v>152</v>
      </c>
      <c r="Q14" s="10"/>
      <c r="S14" s="9">
        <v>4068</v>
      </c>
      <c r="T14" s="10">
        <v>3616</v>
      </c>
      <c r="U14" s="11">
        <v>2704</v>
      </c>
      <c r="V14" s="12"/>
      <c r="W14" s="9">
        <v>4716</v>
      </c>
      <c r="X14" s="10">
        <v>3668</v>
      </c>
      <c r="Y14" s="11">
        <v>1440</v>
      </c>
      <c r="Z14" s="13"/>
      <c r="AA14" s="9">
        <v>0</v>
      </c>
      <c r="AB14" s="11">
        <v>0</v>
      </c>
      <c r="AC14" s="13"/>
      <c r="AD14" s="9">
        <v>1456</v>
      </c>
      <c r="AE14" s="10">
        <v>480</v>
      </c>
      <c r="AF14" s="11">
        <v>152</v>
      </c>
    </row>
    <row r="15" spans="1:32" ht="15" x14ac:dyDescent="0.25">
      <c r="B15" s="24">
        <v>10</v>
      </c>
      <c r="C15" s="9">
        <v>2792</v>
      </c>
      <c r="D15" s="10">
        <v>2352</v>
      </c>
      <c r="E15" s="11">
        <v>1756</v>
      </c>
      <c r="F15" s="12"/>
      <c r="G15" s="9">
        <v>3212</v>
      </c>
      <c r="H15" s="10">
        <v>2368</v>
      </c>
      <c r="I15" s="11">
        <v>948</v>
      </c>
      <c r="J15" s="13"/>
      <c r="K15" s="9">
        <v>0</v>
      </c>
      <c r="L15" s="11">
        <v>0</v>
      </c>
      <c r="M15" s="13"/>
      <c r="N15" s="9">
        <v>976</v>
      </c>
      <c r="O15" s="10">
        <v>260</v>
      </c>
      <c r="P15" s="11">
        <v>152</v>
      </c>
      <c r="Q15" s="10"/>
      <c r="S15" s="9">
        <v>4020</v>
      </c>
      <c r="T15" s="10">
        <v>3564</v>
      </c>
      <c r="U15" s="11">
        <v>2664</v>
      </c>
      <c r="V15" s="12"/>
      <c r="W15" s="9">
        <v>4624</v>
      </c>
      <c r="X15" s="10">
        <v>3592</v>
      </c>
      <c r="Y15" s="11">
        <v>1440</v>
      </c>
      <c r="Z15" s="13"/>
      <c r="AA15" s="9">
        <v>0</v>
      </c>
      <c r="AB15" s="11">
        <v>0</v>
      </c>
      <c r="AC15" s="13"/>
      <c r="AD15" s="9">
        <v>1428</v>
      </c>
      <c r="AE15" s="10">
        <v>468</v>
      </c>
      <c r="AF15" s="11">
        <v>152</v>
      </c>
    </row>
    <row r="16" spans="1:32" ht="15" x14ac:dyDescent="0.25">
      <c r="B16" s="24">
        <v>11</v>
      </c>
      <c r="C16" s="9">
        <v>2780</v>
      </c>
      <c r="D16" s="10">
        <v>2336</v>
      </c>
      <c r="E16" s="11">
        <v>1752</v>
      </c>
      <c r="F16" s="12"/>
      <c r="G16" s="9">
        <v>3176</v>
      </c>
      <c r="H16" s="10">
        <v>2344</v>
      </c>
      <c r="I16" s="11">
        <v>952</v>
      </c>
      <c r="J16" s="13"/>
      <c r="K16" s="9">
        <v>0</v>
      </c>
      <c r="L16" s="11">
        <v>0</v>
      </c>
      <c r="M16" s="13"/>
      <c r="N16" s="9">
        <v>964</v>
      </c>
      <c r="O16" s="10">
        <v>256</v>
      </c>
      <c r="P16" s="11">
        <v>152</v>
      </c>
      <c r="Q16" s="10"/>
      <c r="S16" s="9">
        <v>4000</v>
      </c>
      <c r="T16" s="10">
        <v>3544</v>
      </c>
      <c r="U16" s="11">
        <v>2656</v>
      </c>
      <c r="V16" s="12"/>
      <c r="W16" s="9">
        <v>4576</v>
      </c>
      <c r="X16" s="10">
        <v>3560</v>
      </c>
      <c r="Y16" s="11">
        <v>1444</v>
      </c>
      <c r="Z16" s="13"/>
      <c r="AA16" s="9">
        <v>0</v>
      </c>
      <c r="AB16" s="11">
        <v>0</v>
      </c>
      <c r="AC16" s="13"/>
      <c r="AD16" s="9">
        <v>1416</v>
      </c>
      <c r="AE16" s="10">
        <v>460</v>
      </c>
      <c r="AF16" s="11">
        <v>152</v>
      </c>
    </row>
    <row r="17" spans="2:32" ht="15" x14ac:dyDescent="0.25">
      <c r="B17" s="24">
        <v>12</v>
      </c>
      <c r="C17" s="9">
        <v>2800</v>
      </c>
      <c r="D17" s="10">
        <v>2352</v>
      </c>
      <c r="E17" s="11">
        <v>1760</v>
      </c>
      <c r="F17" s="12"/>
      <c r="G17" s="9">
        <v>3176</v>
      </c>
      <c r="H17" s="10">
        <v>2344</v>
      </c>
      <c r="I17" s="11">
        <v>968</v>
      </c>
      <c r="J17" s="13"/>
      <c r="K17" s="9">
        <v>0</v>
      </c>
      <c r="L17" s="11">
        <v>0</v>
      </c>
      <c r="M17" s="13"/>
      <c r="N17" s="9">
        <v>964</v>
      </c>
      <c r="O17" s="10">
        <v>256</v>
      </c>
      <c r="P17" s="11">
        <v>152</v>
      </c>
      <c r="Q17" s="10"/>
      <c r="S17" s="9">
        <v>4028</v>
      </c>
      <c r="T17" s="10">
        <v>3564</v>
      </c>
      <c r="U17" s="11">
        <v>2668</v>
      </c>
      <c r="V17" s="12"/>
      <c r="W17" s="9">
        <v>4576</v>
      </c>
      <c r="X17" s="10">
        <v>3560</v>
      </c>
      <c r="Y17" s="11">
        <v>1468</v>
      </c>
      <c r="Z17" s="13"/>
      <c r="AA17" s="9">
        <v>0</v>
      </c>
      <c r="AB17" s="11">
        <v>0</v>
      </c>
      <c r="AC17" s="13"/>
      <c r="AD17" s="9">
        <v>1416</v>
      </c>
      <c r="AE17" s="10">
        <v>460</v>
      </c>
      <c r="AF17" s="11">
        <v>152</v>
      </c>
    </row>
    <row r="18" spans="2:32" ht="15" x14ac:dyDescent="0.25">
      <c r="B18" s="24">
        <v>13</v>
      </c>
      <c r="C18" s="9">
        <v>2824</v>
      </c>
      <c r="D18" s="10">
        <v>2376</v>
      </c>
      <c r="E18" s="11">
        <v>1768</v>
      </c>
      <c r="F18" s="12"/>
      <c r="G18" s="9">
        <v>3176</v>
      </c>
      <c r="H18" s="10">
        <v>2344</v>
      </c>
      <c r="I18" s="11">
        <v>972</v>
      </c>
      <c r="J18" s="13"/>
      <c r="K18" s="9">
        <v>0</v>
      </c>
      <c r="L18" s="11">
        <v>0</v>
      </c>
      <c r="M18" s="13"/>
      <c r="N18" s="9">
        <v>964</v>
      </c>
      <c r="O18" s="10">
        <v>256</v>
      </c>
      <c r="P18" s="11">
        <v>152</v>
      </c>
      <c r="Q18" s="10"/>
      <c r="S18" s="9">
        <v>4064</v>
      </c>
      <c r="T18" s="10">
        <v>3600</v>
      </c>
      <c r="U18" s="11">
        <v>2684</v>
      </c>
      <c r="V18" s="12"/>
      <c r="W18" s="9">
        <v>4576</v>
      </c>
      <c r="X18" s="10">
        <v>3560</v>
      </c>
      <c r="Y18" s="11">
        <v>1472</v>
      </c>
      <c r="Z18" s="13"/>
      <c r="AA18" s="9">
        <v>0</v>
      </c>
      <c r="AB18" s="11">
        <v>0</v>
      </c>
      <c r="AC18" s="13"/>
      <c r="AD18" s="9">
        <v>1416</v>
      </c>
      <c r="AE18" s="10">
        <v>460</v>
      </c>
      <c r="AF18" s="11">
        <v>152</v>
      </c>
    </row>
    <row r="19" spans="2:32" ht="15" x14ac:dyDescent="0.25">
      <c r="B19" s="24">
        <v>14</v>
      </c>
      <c r="C19" s="9">
        <v>2832</v>
      </c>
      <c r="D19" s="10">
        <v>2380</v>
      </c>
      <c r="E19" s="11">
        <v>1780</v>
      </c>
      <c r="F19" s="12"/>
      <c r="G19" s="9">
        <v>3176</v>
      </c>
      <c r="H19" s="10">
        <v>2344</v>
      </c>
      <c r="I19" s="11">
        <v>980</v>
      </c>
      <c r="J19" s="13"/>
      <c r="K19" s="9">
        <v>0</v>
      </c>
      <c r="L19" s="11">
        <v>0</v>
      </c>
      <c r="M19" s="13"/>
      <c r="N19" s="9">
        <v>964</v>
      </c>
      <c r="O19" s="10">
        <v>256</v>
      </c>
      <c r="P19" s="11">
        <v>152</v>
      </c>
      <c r="Q19" s="10"/>
      <c r="S19" s="9">
        <v>4080</v>
      </c>
      <c r="T19" s="10">
        <v>3608</v>
      </c>
      <c r="U19" s="11">
        <v>2700</v>
      </c>
      <c r="V19" s="12"/>
      <c r="W19" s="9">
        <v>4576</v>
      </c>
      <c r="X19" s="10">
        <v>3560</v>
      </c>
      <c r="Y19" s="11">
        <v>1488</v>
      </c>
      <c r="Z19" s="13"/>
      <c r="AA19" s="9">
        <v>0</v>
      </c>
      <c r="AB19" s="11">
        <v>0</v>
      </c>
      <c r="AC19" s="13"/>
      <c r="AD19" s="9">
        <v>1416</v>
      </c>
      <c r="AE19" s="10">
        <v>460</v>
      </c>
      <c r="AF19" s="11">
        <v>152</v>
      </c>
    </row>
    <row r="20" spans="2:32" ht="15" x14ac:dyDescent="0.25">
      <c r="B20" s="24">
        <v>15</v>
      </c>
      <c r="C20" s="9">
        <v>2864</v>
      </c>
      <c r="D20" s="10">
        <v>2392</v>
      </c>
      <c r="E20" s="11">
        <v>1792</v>
      </c>
      <c r="F20" s="12"/>
      <c r="G20" s="9">
        <v>3176</v>
      </c>
      <c r="H20" s="10">
        <v>2344</v>
      </c>
      <c r="I20" s="11">
        <v>1000</v>
      </c>
      <c r="J20" s="13"/>
      <c r="K20" s="9">
        <v>0</v>
      </c>
      <c r="L20" s="11">
        <v>0</v>
      </c>
      <c r="M20" s="13"/>
      <c r="N20" s="9">
        <v>964</v>
      </c>
      <c r="O20" s="10">
        <v>256</v>
      </c>
      <c r="P20" s="11">
        <v>152</v>
      </c>
      <c r="Q20" s="10"/>
      <c r="S20" s="9">
        <v>4120</v>
      </c>
      <c r="T20" s="10">
        <v>3628</v>
      </c>
      <c r="U20" s="11">
        <v>2720</v>
      </c>
      <c r="V20" s="12"/>
      <c r="W20" s="9">
        <v>4576</v>
      </c>
      <c r="X20" s="10">
        <v>3560</v>
      </c>
      <c r="Y20" s="11">
        <v>1516</v>
      </c>
      <c r="Z20" s="13"/>
      <c r="AA20" s="9">
        <v>0</v>
      </c>
      <c r="AB20" s="11">
        <v>0</v>
      </c>
      <c r="AC20" s="13"/>
      <c r="AD20" s="9">
        <v>1416</v>
      </c>
      <c r="AE20" s="10">
        <v>460</v>
      </c>
      <c r="AF20" s="11">
        <v>152</v>
      </c>
    </row>
    <row r="21" spans="2:32" ht="15" x14ac:dyDescent="0.25">
      <c r="B21" s="24">
        <v>16</v>
      </c>
      <c r="C21" s="9">
        <v>2840</v>
      </c>
      <c r="D21" s="10">
        <v>2376</v>
      </c>
      <c r="E21" s="11">
        <v>1780</v>
      </c>
      <c r="F21" s="12"/>
      <c r="G21" s="9">
        <v>3144</v>
      </c>
      <c r="H21" s="10">
        <v>2320</v>
      </c>
      <c r="I21" s="11">
        <v>1000</v>
      </c>
      <c r="J21" s="13"/>
      <c r="K21" s="9">
        <v>0</v>
      </c>
      <c r="L21" s="11">
        <v>0</v>
      </c>
      <c r="M21" s="13"/>
      <c r="N21" s="9">
        <v>964</v>
      </c>
      <c r="O21" s="10">
        <v>256</v>
      </c>
      <c r="P21" s="11">
        <v>152</v>
      </c>
      <c r="Q21" s="10"/>
      <c r="S21" s="9">
        <v>4084</v>
      </c>
      <c r="T21" s="10">
        <v>3604</v>
      </c>
      <c r="U21" s="11">
        <v>2700</v>
      </c>
      <c r="V21" s="12"/>
      <c r="W21" s="9">
        <v>4524</v>
      </c>
      <c r="X21" s="10">
        <v>3520</v>
      </c>
      <c r="Y21" s="11">
        <v>1516</v>
      </c>
      <c r="Z21" s="13"/>
      <c r="AA21" s="9">
        <v>0</v>
      </c>
      <c r="AB21" s="11">
        <v>0</v>
      </c>
      <c r="AC21" s="13"/>
      <c r="AD21" s="9">
        <v>1416</v>
      </c>
      <c r="AE21" s="10">
        <v>460</v>
      </c>
      <c r="AF21" s="11">
        <v>152</v>
      </c>
    </row>
    <row r="22" spans="2:32" ht="15" x14ac:dyDescent="0.25">
      <c r="B22" s="24">
        <v>17</v>
      </c>
      <c r="C22" s="9">
        <v>2824</v>
      </c>
      <c r="D22" s="10">
        <v>2360</v>
      </c>
      <c r="E22" s="11">
        <v>1768</v>
      </c>
      <c r="F22" s="12"/>
      <c r="G22" s="9">
        <v>3108</v>
      </c>
      <c r="H22" s="10">
        <v>2292</v>
      </c>
      <c r="I22" s="11">
        <v>996</v>
      </c>
      <c r="J22" s="13"/>
      <c r="K22" s="9">
        <v>0</v>
      </c>
      <c r="L22" s="11">
        <v>0</v>
      </c>
      <c r="M22" s="13"/>
      <c r="N22" s="9">
        <v>964</v>
      </c>
      <c r="O22" s="10">
        <v>256</v>
      </c>
      <c r="P22" s="11">
        <v>152</v>
      </c>
      <c r="Q22" s="10"/>
      <c r="S22" s="9">
        <v>4064</v>
      </c>
      <c r="T22" s="10">
        <v>3580</v>
      </c>
      <c r="U22" s="11">
        <v>2680</v>
      </c>
      <c r="V22" s="12"/>
      <c r="W22" s="9">
        <v>4472</v>
      </c>
      <c r="X22" s="10">
        <v>3480</v>
      </c>
      <c r="Y22" s="11">
        <v>1512</v>
      </c>
      <c r="Z22" s="13"/>
      <c r="AA22" s="9">
        <v>0</v>
      </c>
      <c r="AB22" s="11">
        <v>0</v>
      </c>
      <c r="AC22" s="13"/>
      <c r="AD22" s="9">
        <v>1416</v>
      </c>
      <c r="AE22" s="10">
        <v>460</v>
      </c>
      <c r="AF22" s="11">
        <v>152</v>
      </c>
    </row>
    <row r="23" spans="2:32" ht="15" x14ac:dyDescent="0.25">
      <c r="B23" s="24">
        <v>18</v>
      </c>
      <c r="C23" s="9">
        <v>2860</v>
      </c>
      <c r="D23" s="10">
        <v>2384</v>
      </c>
      <c r="E23" s="11">
        <v>1784</v>
      </c>
      <c r="F23" s="12"/>
      <c r="G23" s="9">
        <v>3104</v>
      </c>
      <c r="H23" s="10">
        <v>2288</v>
      </c>
      <c r="I23" s="11">
        <v>1024</v>
      </c>
      <c r="J23" s="13"/>
      <c r="K23" s="9">
        <v>0</v>
      </c>
      <c r="L23" s="11">
        <v>0</v>
      </c>
      <c r="M23" s="13"/>
      <c r="N23" s="9">
        <v>1020</v>
      </c>
      <c r="O23" s="10">
        <v>276</v>
      </c>
      <c r="P23" s="11">
        <v>152</v>
      </c>
      <c r="Q23" s="10"/>
      <c r="S23" s="9">
        <v>4116</v>
      </c>
      <c r="T23" s="10">
        <v>3620</v>
      </c>
      <c r="U23" s="11">
        <v>2708</v>
      </c>
      <c r="V23" s="12"/>
      <c r="W23" s="9">
        <v>4468</v>
      </c>
      <c r="X23" s="10">
        <v>3472</v>
      </c>
      <c r="Y23" s="11">
        <v>1552</v>
      </c>
      <c r="Z23" s="13"/>
      <c r="AA23" s="9">
        <v>0</v>
      </c>
      <c r="AB23" s="11">
        <v>0</v>
      </c>
      <c r="AC23" s="13"/>
      <c r="AD23" s="9">
        <v>1496</v>
      </c>
      <c r="AE23" s="10">
        <v>492</v>
      </c>
      <c r="AF23" s="11">
        <v>152</v>
      </c>
    </row>
    <row r="24" spans="2:32" ht="15" x14ac:dyDescent="0.25">
      <c r="B24" s="24">
        <v>19</v>
      </c>
      <c r="C24" s="9">
        <v>3364</v>
      </c>
      <c r="D24" s="10">
        <v>2592</v>
      </c>
      <c r="E24" s="11">
        <v>1968</v>
      </c>
      <c r="F24" s="12"/>
      <c r="G24" s="9">
        <v>3508</v>
      </c>
      <c r="H24" s="10">
        <v>2684</v>
      </c>
      <c r="I24" s="11">
        <v>1668</v>
      </c>
      <c r="J24" s="13"/>
      <c r="K24" s="9">
        <v>1412</v>
      </c>
      <c r="L24" s="11">
        <v>832</v>
      </c>
      <c r="M24" s="13"/>
      <c r="N24" s="9">
        <v>2112</v>
      </c>
      <c r="O24" s="10">
        <v>740</v>
      </c>
      <c r="P24" s="11">
        <v>152</v>
      </c>
      <c r="Q24" s="10"/>
      <c r="S24" s="9">
        <v>4844</v>
      </c>
      <c r="T24" s="10">
        <v>3932</v>
      </c>
      <c r="U24" s="11">
        <v>2984</v>
      </c>
      <c r="V24" s="12"/>
      <c r="W24" s="9">
        <v>5052</v>
      </c>
      <c r="X24" s="10">
        <v>4072</v>
      </c>
      <c r="Y24" s="11">
        <v>2532</v>
      </c>
      <c r="Z24" s="13"/>
      <c r="AA24" s="9">
        <v>1412</v>
      </c>
      <c r="AB24" s="11">
        <v>832</v>
      </c>
      <c r="AC24" s="13"/>
      <c r="AD24" s="9">
        <v>3096</v>
      </c>
      <c r="AE24" s="10">
        <v>1328</v>
      </c>
      <c r="AF24" s="11">
        <v>152</v>
      </c>
    </row>
    <row r="25" spans="2:32" ht="15" x14ac:dyDescent="0.25">
      <c r="B25" s="24">
        <v>20</v>
      </c>
      <c r="C25" s="9">
        <v>3552</v>
      </c>
      <c r="D25" s="10">
        <v>2704</v>
      </c>
      <c r="E25" s="11">
        <v>2208</v>
      </c>
      <c r="F25" s="12"/>
      <c r="G25" s="9">
        <v>3716</v>
      </c>
      <c r="H25" s="10">
        <v>2824</v>
      </c>
      <c r="I25" s="11">
        <v>1792</v>
      </c>
      <c r="J25" s="13"/>
      <c r="K25" s="9">
        <v>1520</v>
      </c>
      <c r="L25" s="11">
        <v>936</v>
      </c>
      <c r="M25" s="13"/>
      <c r="N25" s="9">
        <v>2396</v>
      </c>
      <c r="O25" s="10">
        <v>856</v>
      </c>
      <c r="P25" s="11">
        <v>152</v>
      </c>
      <c r="Q25" s="10"/>
      <c r="S25" s="9">
        <v>5116</v>
      </c>
      <c r="T25" s="10">
        <v>4104</v>
      </c>
      <c r="U25" s="11">
        <v>3348</v>
      </c>
      <c r="V25" s="12"/>
      <c r="W25" s="9">
        <v>5352</v>
      </c>
      <c r="X25" s="10">
        <v>4288</v>
      </c>
      <c r="Y25" s="11">
        <v>2724</v>
      </c>
      <c r="Z25" s="13"/>
      <c r="AA25" s="9">
        <v>1520</v>
      </c>
      <c r="AB25" s="11">
        <v>936</v>
      </c>
      <c r="AC25" s="13"/>
      <c r="AD25" s="9">
        <v>3512</v>
      </c>
      <c r="AE25" s="10">
        <v>1536</v>
      </c>
      <c r="AF25" s="11">
        <v>152</v>
      </c>
    </row>
    <row r="26" spans="2:32" ht="15" x14ac:dyDescent="0.25">
      <c r="B26" s="24">
        <v>21</v>
      </c>
      <c r="C26" s="9">
        <v>3700</v>
      </c>
      <c r="D26" s="10">
        <v>2828</v>
      </c>
      <c r="E26" s="11">
        <v>2272</v>
      </c>
      <c r="F26" s="12"/>
      <c r="G26" s="9">
        <v>3788</v>
      </c>
      <c r="H26" s="10">
        <v>2880</v>
      </c>
      <c r="I26" s="11">
        <v>1856</v>
      </c>
      <c r="J26" s="13"/>
      <c r="K26" s="9">
        <v>1632</v>
      </c>
      <c r="L26" s="11">
        <v>992</v>
      </c>
      <c r="M26" s="13"/>
      <c r="N26" s="9">
        <v>2464</v>
      </c>
      <c r="O26" s="10">
        <v>880</v>
      </c>
      <c r="P26" s="11">
        <v>152</v>
      </c>
      <c r="Q26" s="10"/>
      <c r="S26" s="9">
        <v>5328</v>
      </c>
      <c r="T26" s="10">
        <v>4292</v>
      </c>
      <c r="U26" s="11">
        <v>3444</v>
      </c>
      <c r="V26" s="12"/>
      <c r="W26" s="9">
        <v>5456</v>
      </c>
      <c r="X26" s="10">
        <v>4372</v>
      </c>
      <c r="Y26" s="11">
        <v>2816</v>
      </c>
      <c r="Z26" s="13"/>
      <c r="AA26" s="9">
        <v>1632</v>
      </c>
      <c r="AB26" s="11">
        <v>992</v>
      </c>
      <c r="AC26" s="13"/>
      <c r="AD26" s="9">
        <v>3616</v>
      </c>
      <c r="AE26" s="10">
        <v>1576</v>
      </c>
      <c r="AF26" s="11">
        <v>152</v>
      </c>
    </row>
    <row r="27" spans="2:32" ht="15" x14ac:dyDescent="0.25">
      <c r="B27" s="24">
        <v>22</v>
      </c>
      <c r="C27" s="9">
        <v>3764</v>
      </c>
      <c r="D27" s="10">
        <v>2928</v>
      </c>
      <c r="E27" s="11">
        <v>2352</v>
      </c>
      <c r="F27" s="12"/>
      <c r="G27" s="9">
        <v>3788</v>
      </c>
      <c r="H27" s="10">
        <v>2880</v>
      </c>
      <c r="I27" s="11">
        <v>1936</v>
      </c>
      <c r="J27" s="13"/>
      <c r="K27" s="9">
        <v>1852</v>
      </c>
      <c r="L27" s="11">
        <v>1152</v>
      </c>
      <c r="M27" s="13"/>
      <c r="N27" s="9">
        <v>2464</v>
      </c>
      <c r="O27" s="10">
        <v>880</v>
      </c>
      <c r="P27" s="11">
        <v>152</v>
      </c>
      <c r="Q27" s="10"/>
      <c r="S27" s="9">
        <v>5420</v>
      </c>
      <c r="T27" s="10">
        <v>4440</v>
      </c>
      <c r="U27" s="11">
        <v>3564</v>
      </c>
      <c r="V27" s="12"/>
      <c r="W27" s="9">
        <v>5456</v>
      </c>
      <c r="X27" s="10">
        <v>4372</v>
      </c>
      <c r="Y27" s="11">
        <v>2936</v>
      </c>
      <c r="Z27" s="13"/>
      <c r="AA27" s="9">
        <v>1852</v>
      </c>
      <c r="AB27" s="11">
        <v>1152</v>
      </c>
      <c r="AC27" s="13"/>
      <c r="AD27" s="9">
        <v>3616</v>
      </c>
      <c r="AE27" s="10">
        <v>1576</v>
      </c>
      <c r="AF27" s="11">
        <v>152</v>
      </c>
    </row>
    <row r="28" spans="2:32" ht="15" x14ac:dyDescent="0.25">
      <c r="B28" s="24">
        <v>23</v>
      </c>
      <c r="C28" s="9">
        <v>3908</v>
      </c>
      <c r="D28" s="10">
        <v>3036</v>
      </c>
      <c r="E28" s="11">
        <v>2400</v>
      </c>
      <c r="F28" s="12"/>
      <c r="G28" s="9">
        <v>3832</v>
      </c>
      <c r="H28" s="10">
        <v>2908</v>
      </c>
      <c r="I28" s="11">
        <v>1936</v>
      </c>
      <c r="J28" s="13"/>
      <c r="K28" s="9">
        <v>2080</v>
      </c>
      <c r="L28" s="11">
        <v>1216</v>
      </c>
      <c r="M28" s="13"/>
      <c r="N28" s="9">
        <v>2464</v>
      </c>
      <c r="O28" s="10">
        <v>880</v>
      </c>
      <c r="P28" s="11">
        <v>152</v>
      </c>
      <c r="Q28" s="10"/>
      <c r="S28" s="9">
        <v>5624</v>
      </c>
      <c r="T28" s="10">
        <v>4604</v>
      </c>
      <c r="U28" s="11">
        <v>3636</v>
      </c>
      <c r="V28" s="12"/>
      <c r="W28" s="9">
        <v>5516</v>
      </c>
      <c r="X28" s="10">
        <v>4416</v>
      </c>
      <c r="Y28" s="11">
        <v>2936</v>
      </c>
      <c r="Z28" s="13"/>
      <c r="AA28" s="9">
        <v>2080</v>
      </c>
      <c r="AB28" s="11">
        <v>1216</v>
      </c>
      <c r="AC28" s="13"/>
      <c r="AD28" s="9">
        <v>3616</v>
      </c>
      <c r="AE28" s="10">
        <v>1576</v>
      </c>
      <c r="AF28" s="11">
        <v>152</v>
      </c>
    </row>
    <row r="29" spans="2:32" ht="15" x14ac:dyDescent="0.25">
      <c r="B29" s="24">
        <v>24</v>
      </c>
      <c r="C29" s="9">
        <v>4024</v>
      </c>
      <c r="D29" s="10">
        <v>3168</v>
      </c>
      <c r="E29" s="11">
        <v>2472</v>
      </c>
      <c r="F29" s="12"/>
      <c r="G29" s="9">
        <v>4016</v>
      </c>
      <c r="H29" s="10">
        <v>3040</v>
      </c>
      <c r="I29" s="11">
        <v>1936</v>
      </c>
      <c r="J29" s="13"/>
      <c r="K29" s="9">
        <v>2192</v>
      </c>
      <c r="L29" s="11">
        <v>1312</v>
      </c>
      <c r="M29" s="13"/>
      <c r="N29" s="9">
        <v>2464</v>
      </c>
      <c r="O29" s="10">
        <v>880</v>
      </c>
      <c r="P29" s="11">
        <v>152</v>
      </c>
      <c r="Q29" s="10"/>
      <c r="S29" s="9">
        <v>5792</v>
      </c>
      <c r="T29" s="10">
        <v>4804</v>
      </c>
      <c r="U29" s="11">
        <v>3748</v>
      </c>
      <c r="V29" s="12"/>
      <c r="W29" s="9">
        <v>5780</v>
      </c>
      <c r="X29" s="10">
        <v>4616</v>
      </c>
      <c r="Y29" s="11">
        <v>2936</v>
      </c>
      <c r="Z29" s="13"/>
      <c r="AA29" s="9">
        <v>2192</v>
      </c>
      <c r="AB29" s="11">
        <v>1312</v>
      </c>
      <c r="AC29" s="13"/>
      <c r="AD29" s="9">
        <v>3616</v>
      </c>
      <c r="AE29" s="10">
        <v>1576</v>
      </c>
      <c r="AF29" s="11">
        <v>152</v>
      </c>
    </row>
    <row r="30" spans="2:32" ht="15" x14ac:dyDescent="0.25">
      <c r="B30" s="24">
        <v>25</v>
      </c>
      <c r="C30" s="9">
        <v>4180</v>
      </c>
      <c r="D30" s="10">
        <v>3316</v>
      </c>
      <c r="E30" s="11">
        <v>2520</v>
      </c>
      <c r="F30" s="12"/>
      <c r="G30" s="9">
        <v>4124</v>
      </c>
      <c r="H30" s="10">
        <v>3040</v>
      </c>
      <c r="I30" s="11">
        <v>1936</v>
      </c>
      <c r="J30" s="13"/>
      <c r="K30" s="9">
        <v>2300</v>
      </c>
      <c r="L30" s="11">
        <v>1464</v>
      </c>
      <c r="M30" s="13"/>
      <c r="N30" s="9">
        <v>2464</v>
      </c>
      <c r="O30" s="10">
        <v>880</v>
      </c>
      <c r="P30" s="11">
        <v>152</v>
      </c>
      <c r="Q30" s="10"/>
      <c r="S30" s="9">
        <v>6016</v>
      </c>
      <c r="T30" s="10">
        <v>5028</v>
      </c>
      <c r="U30" s="11">
        <v>3820</v>
      </c>
      <c r="V30" s="12"/>
      <c r="W30" s="9">
        <v>5936</v>
      </c>
      <c r="X30" s="10">
        <v>4616</v>
      </c>
      <c r="Y30" s="11">
        <v>2936</v>
      </c>
      <c r="Z30" s="13"/>
      <c r="AA30" s="9">
        <v>2300</v>
      </c>
      <c r="AB30" s="11">
        <v>1464</v>
      </c>
      <c r="AC30" s="13"/>
      <c r="AD30" s="9">
        <v>3616</v>
      </c>
      <c r="AE30" s="10">
        <v>1576</v>
      </c>
      <c r="AF30" s="11">
        <v>152</v>
      </c>
    </row>
    <row r="31" spans="2:32" ht="15" x14ac:dyDescent="0.25">
      <c r="B31" s="24">
        <v>26</v>
      </c>
      <c r="C31" s="9">
        <v>4188</v>
      </c>
      <c r="D31" s="10">
        <v>3440</v>
      </c>
      <c r="E31" s="11">
        <v>2688</v>
      </c>
      <c r="F31" s="12"/>
      <c r="G31" s="9">
        <v>4936</v>
      </c>
      <c r="H31" s="10">
        <v>3656</v>
      </c>
      <c r="I31" s="11">
        <v>2616</v>
      </c>
      <c r="J31" s="13"/>
      <c r="K31" s="9">
        <v>2820</v>
      </c>
      <c r="L31" s="11">
        <v>2088</v>
      </c>
      <c r="M31" s="13"/>
      <c r="N31" s="9">
        <v>2464</v>
      </c>
      <c r="O31" s="10">
        <v>880</v>
      </c>
      <c r="P31" s="11">
        <v>152</v>
      </c>
      <c r="Q31" s="10"/>
      <c r="S31" s="9">
        <v>6032</v>
      </c>
      <c r="T31" s="10">
        <v>5216</v>
      </c>
      <c r="U31" s="11">
        <v>4076</v>
      </c>
      <c r="V31" s="12"/>
      <c r="W31" s="9">
        <v>7108</v>
      </c>
      <c r="X31" s="10">
        <v>5552</v>
      </c>
      <c r="Y31" s="11">
        <v>3972</v>
      </c>
      <c r="Z31" s="13"/>
      <c r="AA31" s="9">
        <v>2820</v>
      </c>
      <c r="AB31" s="11">
        <v>2088</v>
      </c>
      <c r="AC31" s="13"/>
      <c r="AD31" s="9">
        <v>3616</v>
      </c>
      <c r="AE31" s="10">
        <v>1576</v>
      </c>
      <c r="AF31" s="11">
        <v>152</v>
      </c>
    </row>
    <row r="32" spans="2:32" ht="15" x14ac:dyDescent="0.25">
      <c r="B32" s="24">
        <v>27</v>
      </c>
      <c r="C32" s="9">
        <v>4584</v>
      </c>
      <c r="D32" s="10">
        <v>3496</v>
      </c>
      <c r="E32" s="11">
        <v>2772</v>
      </c>
      <c r="F32" s="12"/>
      <c r="G32" s="9">
        <v>5556</v>
      </c>
      <c r="H32" s="10">
        <v>4108</v>
      </c>
      <c r="I32" s="11">
        <v>2800</v>
      </c>
      <c r="J32" s="13"/>
      <c r="K32" s="9">
        <v>3028</v>
      </c>
      <c r="L32" s="11">
        <v>2132</v>
      </c>
      <c r="M32" s="13"/>
      <c r="N32" s="9">
        <v>2464</v>
      </c>
      <c r="O32" s="10">
        <v>880</v>
      </c>
      <c r="P32" s="11">
        <v>152</v>
      </c>
      <c r="Q32" s="10"/>
      <c r="S32" s="9">
        <v>6600</v>
      </c>
      <c r="T32" s="10">
        <v>5304</v>
      </c>
      <c r="U32" s="11">
        <v>4200</v>
      </c>
      <c r="V32" s="12"/>
      <c r="W32" s="9">
        <v>8000</v>
      </c>
      <c r="X32" s="10">
        <v>6236</v>
      </c>
      <c r="Y32" s="11">
        <v>4248</v>
      </c>
      <c r="Z32" s="13"/>
      <c r="AA32" s="9">
        <v>3028</v>
      </c>
      <c r="AB32" s="11">
        <v>2132</v>
      </c>
      <c r="AC32" s="13"/>
      <c r="AD32" s="9">
        <v>3616</v>
      </c>
      <c r="AE32" s="10">
        <v>1576</v>
      </c>
      <c r="AF32" s="11">
        <v>152</v>
      </c>
    </row>
    <row r="33" spans="2:32" ht="15" x14ac:dyDescent="0.25">
      <c r="B33" s="24">
        <v>28</v>
      </c>
      <c r="C33" s="9">
        <v>4660</v>
      </c>
      <c r="D33" s="10">
        <v>3548</v>
      </c>
      <c r="E33" s="11">
        <v>2772</v>
      </c>
      <c r="F33" s="12"/>
      <c r="G33" s="9">
        <v>5600</v>
      </c>
      <c r="H33" s="10">
        <v>4152</v>
      </c>
      <c r="I33" s="11">
        <v>2964</v>
      </c>
      <c r="J33" s="13"/>
      <c r="K33" s="9">
        <v>3300</v>
      </c>
      <c r="L33" s="11">
        <v>2180</v>
      </c>
      <c r="M33" s="13"/>
      <c r="N33" s="9">
        <v>2464</v>
      </c>
      <c r="O33" s="10">
        <v>880</v>
      </c>
      <c r="P33" s="11">
        <v>152</v>
      </c>
      <c r="Q33" s="10"/>
      <c r="S33" s="9">
        <v>6708</v>
      </c>
      <c r="T33" s="10">
        <v>5384</v>
      </c>
      <c r="U33" s="11">
        <v>4200</v>
      </c>
      <c r="V33" s="12"/>
      <c r="W33" s="9">
        <v>8064</v>
      </c>
      <c r="X33" s="10">
        <v>6300</v>
      </c>
      <c r="Y33" s="11">
        <v>4500</v>
      </c>
      <c r="Z33" s="13"/>
      <c r="AA33" s="9">
        <v>3300</v>
      </c>
      <c r="AB33" s="11">
        <v>2180</v>
      </c>
      <c r="AC33" s="13"/>
      <c r="AD33" s="9">
        <v>3616</v>
      </c>
      <c r="AE33" s="10">
        <v>1576</v>
      </c>
      <c r="AF33" s="11">
        <v>152</v>
      </c>
    </row>
    <row r="34" spans="2:32" ht="15" x14ac:dyDescent="0.25">
      <c r="B34" s="24">
        <v>29</v>
      </c>
      <c r="C34" s="9">
        <v>4660</v>
      </c>
      <c r="D34" s="10">
        <v>3596</v>
      </c>
      <c r="E34" s="11">
        <v>2772</v>
      </c>
      <c r="F34" s="12"/>
      <c r="G34" s="9">
        <v>5780</v>
      </c>
      <c r="H34" s="10">
        <v>4272</v>
      </c>
      <c r="I34" s="11">
        <v>2964</v>
      </c>
      <c r="J34" s="13"/>
      <c r="K34" s="9">
        <v>3784</v>
      </c>
      <c r="L34" s="11">
        <v>2248</v>
      </c>
      <c r="M34" s="13"/>
      <c r="N34" s="9">
        <v>2464</v>
      </c>
      <c r="O34" s="10">
        <v>880</v>
      </c>
      <c r="P34" s="11">
        <v>152</v>
      </c>
      <c r="Q34" s="10"/>
      <c r="S34" s="9">
        <v>6712</v>
      </c>
      <c r="T34" s="10">
        <v>5456</v>
      </c>
      <c r="U34" s="11">
        <v>4200</v>
      </c>
      <c r="V34" s="12"/>
      <c r="W34" s="9">
        <v>8320</v>
      </c>
      <c r="X34" s="10">
        <v>6484</v>
      </c>
      <c r="Y34" s="11">
        <v>4500</v>
      </c>
      <c r="Z34" s="13"/>
      <c r="AA34" s="9">
        <v>3784</v>
      </c>
      <c r="AB34" s="11">
        <v>2248</v>
      </c>
      <c r="AC34" s="13"/>
      <c r="AD34" s="9">
        <v>3616</v>
      </c>
      <c r="AE34" s="10">
        <v>1576</v>
      </c>
      <c r="AF34" s="11">
        <v>152</v>
      </c>
    </row>
    <row r="35" spans="2:32" ht="15" x14ac:dyDescent="0.25">
      <c r="B35" s="24">
        <v>30</v>
      </c>
      <c r="C35" s="9">
        <v>4740</v>
      </c>
      <c r="D35" s="10">
        <v>3700</v>
      </c>
      <c r="E35" s="11">
        <v>2808</v>
      </c>
      <c r="F35" s="12"/>
      <c r="G35" s="9">
        <v>5632</v>
      </c>
      <c r="H35" s="10">
        <v>4176</v>
      </c>
      <c r="I35" s="11">
        <v>2840</v>
      </c>
      <c r="J35" s="13"/>
      <c r="K35" s="9">
        <v>4520</v>
      </c>
      <c r="L35" s="11">
        <v>2252</v>
      </c>
      <c r="M35" s="13"/>
      <c r="N35" s="9">
        <v>2464</v>
      </c>
      <c r="O35" s="10">
        <v>880</v>
      </c>
      <c r="P35" s="11">
        <v>152</v>
      </c>
      <c r="Q35" s="10"/>
      <c r="S35" s="9">
        <v>6828</v>
      </c>
      <c r="T35" s="10">
        <v>5612</v>
      </c>
      <c r="U35" s="11">
        <v>4256</v>
      </c>
      <c r="V35" s="12"/>
      <c r="W35" s="9">
        <v>8112</v>
      </c>
      <c r="X35" s="10">
        <v>6336</v>
      </c>
      <c r="Y35" s="11">
        <v>4312</v>
      </c>
      <c r="Z35" s="13"/>
      <c r="AA35" s="9">
        <v>4520</v>
      </c>
      <c r="AB35" s="11">
        <v>2252</v>
      </c>
      <c r="AC35" s="13"/>
      <c r="AD35" s="9">
        <v>3616</v>
      </c>
      <c r="AE35" s="10">
        <v>1576</v>
      </c>
      <c r="AF35" s="11">
        <v>152</v>
      </c>
    </row>
    <row r="36" spans="2:32" ht="15" x14ac:dyDescent="0.25">
      <c r="B36" s="24">
        <v>31</v>
      </c>
      <c r="C36" s="9">
        <v>4824</v>
      </c>
      <c r="D36" s="10">
        <v>3740</v>
      </c>
      <c r="E36" s="11">
        <v>2924</v>
      </c>
      <c r="F36" s="12"/>
      <c r="G36" s="9">
        <v>5852</v>
      </c>
      <c r="H36" s="10">
        <v>4332</v>
      </c>
      <c r="I36" s="11">
        <v>3148</v>
      </c>
      <c r="J36" s="13"/>
      <c r="K36" s="9">
        <v>4752</v>
      </c>
      <c r="L36" s="11">
        <v>2360</v>
      </c>
      <c r="M36" s="13"/>
      <c r="N36" s="9">
        <v>2464</v>
      </c>
      <c r="O36" s="10">
        <v>880</v>
      </c>
      <c r="P36" s="11">
        <v>152</v>
      </c>
      <c r="Q36" s="10"/>
      <c r="S36" s="9">
        <v>6944</v>
      </c>
      <c r="T36" s="10">
        <v>5672</v>
      </c>
      <c r="U36" s="11">
        <v>4432</v>
      </c>
      <c r="V36" s="12"/>
      <c r="W36" s="9">
        <v>8424</v>
      </c>
      <c r="X36" s="10">
        <v>6576</v>
      </c>
      <c r="Y36" s="11">
        <v>4776</v>
      </c>
      <c r="Z36" s="13"/>
      <c r="AA36" s="9">
        <v>4752</v>
      </c>
      <c r="AB36" s="11">
        <v>2360</v>
      </c>
      <c r="AC36" s="13"/>
      <c r="AD36" s="9">
        <v>3616</v>
      </c>
      <c r="AE36" s="10">
        <v>1576</v>
      </c>
      <c r="AF36" s="11">
        <v>152</v>
      </c>
    </row>
    <row r="37" spans="2:32" ht="15" x14ac:dyDescent="0.25">
      <c r="B37" s="24">
        <v>32</v>
      </c>
      <c r="C37" s="9">
        <v>5080</v>
      </c>
      <c r="D37" s="10">
        <v>3792</v>
      </c>
      <c r="E37" s="11">
        <v>2964</v>
      </c>
      <c r="F37" s="12"/>
      <c r="G37" s="9">
        <v>6116</v>
      </c>
      <c r="H37" s="10">
        <v>4528</v>
      </c>
      <c r="I37" s="11">
        <v>3240</v>
      </c>
      <c r="J37" s="13"/>
      <c r="K37" s="9">
        <v>4924</v>
      </c>
      <c r="L37" s="11">
        <v>2404</v>
      </c>
      <c r="M37" s="13"/>
      <c r="N37" s="9">
        <v>2464</v>
      </c>
      <c r="O37" s="10">
        <v>880</v>
      </c>
      <c r="P37" s="11">
        <v>152</v>
      </c>
      <c r="Q37" s="10"/>
      <c r="S37" s="9">
        <v>7312</v>
      </c>
      <c r="T37" s="10">
        <v>5748</v>
      </c>
      <c r="U37" s="11">
        <v>4496</v>
      </c>
      <c r="V37" s="12"/>
      <c r="W37" s="9">
        <v>8808</v>
      </c>
      <c r="X37" s="10">
        <v>6876</v>
      </c>
      <c r="Y37" s="11">
        <v>4916</v>
      </c>
      <c r="Z37" s="13"/>
      <c r="AA37" s="9">
        <v>4924</v>
      </c>
      <c r="AB37" s="11">
        <v>2404</v>
      </c>
      <c r="AC37" s="13"/>
      <c r="AD37" s="9">
        <v>3616</v>
      </c>
      <c r="AE37" s="10">
        <v>1576</v>
      </c>
      <c r="AF37" s="11">
        <v>152</v>
      </c>
    </row>
    <row r="38" spans="2:32" ht="15" x14ac:dyDescent="0.25">
      <c r="B38" s="24">
        <v>33</v>
      </c>
      <c r="C38" s="9">
        <v>5192</v>
      </c>
      <c r="D38" s="10">
        <v>3836</v>
      </c>
      <c r="E38" s="11">
        <v>2996</v>
      </c>
      <c r="F38" s="12"/>
      <c r="G38" s="9">
        <v>6184</v>
      </c>
      <c r="H38" s="10">
        <v>4576</v>
      </c>
      <c r="I38" s="11">
        <v>3336</v>
      </c>
      <c r="J38" s="13"/>
      <c r="K38" s="9">
        <v>4948</v>
      </c>
      <c r="L38" s="11">
        <v>2436</v>
      </c>
      <c r="M38" s="13"/>
      <c r="N38" s="9">
        <v>2464</v>
      </c>
      <c r="O38" s="10">
        <v>880</v>
      </c>
      <c r="P38" s="11">
        <v>152</v>
      </c>
      <c r="Q38" s="10"/>
      <c r="S38" s="9">
        <v>7472</v>
      </c>
      <c r="T38" s="10">
        <v>5816</v>
      </c>
      <c r="U38" s="11">
        <v>4544</v>
      </c>
      <c r="V38" s="12"/>
      <c r="W38" s="9">
        <v>8904</v>
      </c>
      <c r="X38" s="10">
        <v>6944</v>
      </c>
      <c r="Y38" s="11">
        <v>5064</v>
      </c>
      <c r="Z38" s="13"/>
      <c r="AA38" s="9">
        <v>4948</v>
      </c>
      <c r="AB38" s="11">
        <v>2436</v>
      </c>
      <c r="AC38" s="13"/>
      <c r="AD38" s="9">
        <v>3616</v>
      </c>
      <c r="AE38" s="10">
        <v>1576</v>
      </c>
      <c r="AF38" s="11">
        <v>152</v>
      </c>
    </row>
    <row r="39" spans="2:32" ht="15" x14ac:dyDescent="0.25">
      <c r="B39" s="24">
        <v>34</v>
      </c>
      <c r="C39" s="9">
        <v>5232</v>
      </c>
      <c r="D39" s="10">
        <v>3900</v>
      </c>
      <c r="E39" s="11">
        <v>2996</v>
      </c>
      <c r="F39" s="12"/>
      <c r="G39" s="9">
        <v>6212</v>
      </c>
      <c r="H39" s="10">
        <v>4596</v>
      </c>
      <c r="I39" s="11">
        <v>3336</v>
      </c>
      <c r="J39" s="13"/>
      <c r="K39" s="9">
        <v>4952</v>
      </c>
      <c r="L39" s="11">
        <v>2476</v>
      </c>
      <c r="M39" s="13"/>
      <c r="N39" s="9">
        <v>2464</v>
      </c>
      <c r="O39" s="10">
        <v>880</v>
      </c>
      <c r="P39" s="11">
        <v>152</v>
      </c>
      <c r="Q39" s="10"/>
      <c r="S39" s="9">
        <v>7532</v>
      </c>
      <c r="T39" s="10">
        <v>5920</v>
      </c>
      <c r="U39" s="11">
        <v>4544</v>
      </c>
      <c r="V39" s="12"/>
      <c r="W39" s="9">
        <v>8944</v>
      </c>
      <c r="X39" s="10">
        <v>6980</v>
      </c>
      <c r="Y39" s="11">
        <v>5064</v>
      </c>
      <c r="Z39" s="13"/>
      <c r="AA39" s="9">
        <v>4952</v>
      </c>
      <c r="AB39" s="11">
        <v>2476</v>
      </c>
      <c r="AC39" s="13"/>
      <c r="AD39" s="9">
        <v>3616</v>
      </c>
      <c r="AE39" s="10">
        <v>1576</v>
      </c>
      <c r="AF39" s="11">
        <v>152</v>
      </c>
    </row>
    <row r="40" spans="2:32" ht="15" x14ac:dyDescent="0.25">
      <c r="B40" s="24">
        <v>35</v>
      </c>
      <c r="C40" s="9">
        <v>5280</v>
      </c>
      <c r="D40" s="10">
        <v>4148</v>
      </c>
      <c r="E40" s="11">
        <v>2996</v>
      </c>
      <c r="F40" s="12"/>
      <c r="G40" s="9">
        <v>6564</v>
      </c>
      <c r="H40" s="10">
        <v>4612</v>
      </c>
      <c r="I40" s="11">
        <v>3336</v>
      </c>
      <c r="J40" s="13"/>
      <c r="K40" s="9">
        <v>4972</v>
      </c>
      <c r="L40" s="11">
        <v>2500</v>
      </c>
      <c r="M40" s="13"/>
      <c r="N40" s="9">
        <v>2464</v>
      </c>
      <c r="O40" s="10">
        <v>880</v>
      </c>
      <c r="P40" s="11">
        <v>152</v>
      </c>
      <c r="Q40" s="10"/>
      <c r="S40" s="9">
        <v>7604</v>
      </c>
      <c r="T40" s="10">
        <v>6292</v>
      </c>
      <c r="U40" s="11">
        <v>4544</v>
      </c>
      <c r="V40" s="12"/>
      <c r="W40" s="9">
        <v>9448</v>
      </c>
      <c r="X40" s="10">
        <v>6996</v>
      </c>
      <c r="Y40" s="11">
        <v>5064</v>
      </c>
      <c r="Z40" s="13"/>
      <c r="AA40" s="9">
        <v>4972</v>
      </c>
      <c r="AB40" s="11">
        <v>2500</v>
      </c>
      <c r="AC40" s="13"/>
      <c r="AD40" s="9">
        <v>3616</v>
      </c>
      <c r="AE40" s="10">
        <v>1576</v>
      </c>
      <c r="AF40" s="11">
        <v>152</v>
      </c>
    </row>
    <row r="41" spans="2:32" ht="15" x14ac:dyDescent="0.25">
      <c r="B41" s="24">
        <v>36</v>
      </c>
      <c r="C41" s="9">
        <v>5296</v>
      </c>
      <c r="D41" s="10">
        <v>4256</v>
      </c>
      <c r="E41" s="11">
        <v>3152</v>
      </c>
      <c r="F41" s="12"/>
      <c r="G41" s="9">
        <v>6596</v>
      </c>
      <c r="H41" s="10">
        <v>4640</v>
      </c>
      <c r="I41" s="11">
        <v>3396</v>
      </c>
      <c r="J41" s="13"/>
      <c r="K41" s="9">
        <v>4900</v>
      </c>
      <c r="L41" s="11">
        <v>2548</v>
      </c>
      <c r="M41" s="13"/>
      <c r="N41" s="9">
        <v>2464</v>
      </c>
      <c r="O41" s="10">
        <v>880</v>
      </c>
      <c r="P41" s="11">
        <v>152</v>
      </c>
      <c r="Q41" s="10"/>
      <c r="S41" s="9">
        <v>7624</v>
      </c>
      <c r="T41" s="10">
        <v>6452</v>
      </c>
      <c r="U41" s="11">
        <v>4784</v>
      </c>
      <c r="V41" s="12"/>
      <c r="W41" s="9">
        <v>9496</v>
      </c>
      <c r="X41" s="10">
        <v>7040</v>
      </c>
      <c r="Y41" s="11">
        <v>5152</v>
      </c>
      <c r="Z41" s="13"/>
      <c r="AA41" s="9">
        <v>4900</v>
      </c>
      <c r="AB41" s="11">
        <v>2548</v>
      </c>
      <c r="AC41" s="13"/>
      <c r="AD41" s="9">
        <v>3616</v>
      </c>
      <c r="AE41" s="10">
        <v>1576</v>
      </c>
      <c r="AF41" s="11">
        <v>152</v>
      </c>
    </row>
    <row r="42" spans="2:32" ht="15" x14ac:dyDescent="0.25">
      <c r="B42" s="24">
        <v>37</v>
      </c>
      <c r="C42" s="9">
        <v>5372</v>
      </c>
      <c r="D42" s="10">
        <v>4320</v>
      </c>
      <c r="E42" s="11">
        <v>3200</v>
      </c>
      <c r="F42" s="12"/>
      <c r="G42" s="9">
        <v>6636</v>
      </c>
      <c r="H42" s="10">
        <v>4656</v>
      </c>
      <c r="I42" s="11">
        <v>3408</v>
      </c>
      <c r="J42" s="13"/>
      <c r="K42" s="9">
        <v>4924</v>
      </c>
      <c r="L42" s="11">
        <v>2588</v>
      </c>
      <c r="M42" s="13"/>
      <c r="N42" s="9">
        <v>2464</v>
      </c>
      <c r="O42" s="10">
        <v>880</v>
      </c>
      <c r="P42" s="11">
        <v>152</v>
      </c>
      <c r="Q42" s="10"/>
      <c r="S42" s="9">
        <v>7736</v>
      </c>
      <c r="T42" s="10">
        <v>6556</v>
      </c>
      <c r="U42" s="11">
        <v>4856</v>
      </c>
      <c r="V42" s="12"/>
      <c r="W42" s="9">
        <v>9552</v>
      </c>
      <c r="X42" s="10">
        <v>7064</v>
      </c>
      <c r="Y42" s="11">
        <v>5172</v>
      </c>
      <c r="Z42" s="13"/>
      <c r="AA42" s="9">
        <v>4924</v>
      </c>
      <c r="AB42" s="11">
        <v>2588</v>
      </c>
      <c r="AC42" s="13"/>
      <c r="AD42" s="9">
        <v>3616</v>
      </c>
      <c r="AE42" s="10">
        <v>1576</v>
      </c>
      <c r="AF42" s="11">
        <v>152</v>
      </c>
    </row>
    <row r="43" spans="2:32" ht="15" x14ac:dyDescent="0.25">
      <c r="B43" s="24">
        <v>38</v>
      </c>
      <c r="C43" s="9">
        <v>5420</v>
      </c>
      <c r="D43" s="10">
        <v>4392</v>
      </c>
      <c r="E43" s="11">
        <v>3256</v>
      </c>
      <c r="F43" s="12"/>
      <c r="G43" s="9">
        <v>6648</v>
      </c>
      <c r="H43" s="10">
        <v>4680</v>
      </c>
      <c r="I43" s="11">
        <v>3432</v>
      </c>
      <c r="J43" s="13"/>
      <c r="K43" s="9">
        <v>4876</v>
      </c>
      <c r="L43" s="11">
        <v>2592</v>
      </c>
      <c r="M43" s="13"/>
      <c r="N43" s="9">
        <v>2464</v>
      </c>
      <c r="O43" s="10">
        <v>880</v>
      </c>
      <c r="P43" s="11">
        <v>152</v>
      </c>
      <c r="Q43" s="10"/>
      <c r="S43" s="9">
        <v>7804</v>
      </c>
      <c r="T43" s="10">
        <v>6660</v>
      </c>
      <c r="U43" s="11">
        <v>4936</v>
      </c>
      <c r="V43" s="12"/>
      <c r="W43" s="9">
        <v>9576</v>
      </c>
      <c r="X43" s="10">
        <v>7104</v>
      </c>
      <c r="Y43" s="11">
        <v>5212</v>
      </c>
      <c r="Z43" s="13"/>
      <c r="AA43" s="9">
        <v>4876</v>
      </c>
      <c r="AB43" s="11">
        <v>2592</v>
      </c>
      <c r="AC43" s="13"/>
      <c r="AD43" s="9">
        <v>3616</v>
      </c>
      <c r="AE43" s="10">
        <v>1576</v>
      </c>
      <c r="AF43" s="11">
        <v>152</v>
      </c>
    </row>
    <row r="44" spans="2:32" ht="15" x14ac:dyDescent="0.25">
      <c r="B44" s="24">
        <v>39</v>
      </c>
      <c r="C44" s="9">
        <v>5424</v>
      </c>
      <c r="D44" s="10">
        <v>4484</v>
      </c>
      <c r="E44" s="11">
        <v>3256</v>
      </c>
      <c r="F44" s="12"/>
      <c r="G44" s="9">
        <v>6724</v>
      </c>
      <c r="H44" s="10">
        <v>4724</v>
      </c>
      <c r="I44" s="11">
        <v>3432</v>
      </c>
      <c r="J44" s="13"/>
      <c r="K44" s="9">
        <v>4880</v>
      </c>
      <c r="L44" s="11">
        <v>2592</v>
      </c>
      <c r="M44" s="13"/>
      <c r="N44" s="9">
        <v>2464</v>
      </c>
      <c r="O44" s="10">
        <v>880</v>
      </c>
      <c r="P44" s="11">
        <v>152</v>
      </c>
      <c r="Q44" s="10"/>
      <c r="S44" s="9">
        <v>7812</v>
      </c>
      <c r="T44" s="10">
        <v>6804</v>
      </c>
      <c r="U44" s="11">
        <v>4936</v>
      </c>
      <c r="V44" s="12"/>
      <c r="W44" s="9">
        <v>9684</v>
      </c>
      <c r="X44" s="10">
        <v>7172</v>
      </c>
      <c r="Y44" s="11">
        <v>5212</v>
      </c>
      <c r="Z44" s="13"/>
      <c r="AA44" s="9">
        <v>4880</v>
      </c>
      <c r="AB44" s="11">
        <v>2592</v>
      </c>
      <c r="AC44" s="13"/>
      <c r="AD44" s="9">
        <v>3616</v>
      </c>
      <c r="AE44" s="10">
        <v>1576</v>
      </c>
      <c r="AF44" s="11">
        <v>152</v>
      </c>
    </row>
    <row r="45" spans="2:32" ht="15" x14ac:dyDescent="0.25">
      <c r="B45" s="24">
        <v>40</v>
      </c>
      <c r="C45" s="9">
        <v>5428</v>
      </c>
      <c r="D45" s="10">
        <v>4516</v>
      </c>
      <c r="E45" s="11">
        <v>3256</v>
      </c>
      <c r="F45" s="12"/>
      <c r="G45" s="9">
        <v>6792</v>
      </c>
      <c r="H45" s="10">
        <v>4776</v>
      </c>
      <c r="I45" s="11">
        <v>3432</v>
      </c>
      <c r="J45" s="13"/>
      <c r="K45" s="9">
        <v>4780</v>
      </c>
      <c r="L45" s="11">
        <v>2600</v>
      </c>
      <c r="M45" s="13"/>
      <c r="N45" s="9">
        <v>2464</v>
      </c>
      <c r="O45" s="10">
        <v>880</v>
      </c>
      <c r="P45" s="11">
        <v>152</v>
      </c>
      <c r="Q45" s="10"/>
      <c r="S45" s="9">
        <v>7816</v>
      </c>
      <c r="T45" s="10">
        <v>6852</v>
      </c>
      <c r="U45" s="11">
        <v>4936</v>
      </c>
      <c r="V45" s="12"/>
      <c r="W45" s="9">
        <v>9780</v>
      </c>
      <c r="X45" s="10">
        <v>7248</v>
      </c>
      <c r="Y45" s="11">
        <v>5212</v>
      </c>
      <c r="Z45" s="13"/>
      <c r="AA45" s="9">
        <v>4780</v>
      </c>
      <c r="AB45" s="11">
        <v>2600</v>
      </c>
      <c r="AC45" s="13"/>
      <c r="AD45" s="9">
        <v>3616</v>
      </c>
      <c r="AE45" s="10">
        <v>1576</v>
      </c>
      <c r="AF45" s="11">
        <v>152</v>
      </c>
    </row>
    <row r="46" spans="2:32" ht="15" x14ac:dyDescent="0.25">
      <c r="B46" s="24">
        <v>41</v>
      </c>
      <c r="C46" s="9">
        <v>5432</v>
      </c>
      <c r="D46" s="10">
        <v>4668</v>
      </c>
      <c r="E46" s="11">
        <v>3468</v>
      </c>
      <c r="F46" s="12"/>
      <c r="G46" s="9">
        <v>6864</v>
      </c>
      <c r="H46" s="10">
        <v>4828</v>
      </c>
      <c r="I46" s="11">
        <v>3560</v>
      </c>
      <c r="J46" s="13"/>
      <c r="K46" s="9">
        <v>4676</v>
      </c>
      <c r="L46" s="11">
        <v>2600</v>
      </c>
      <c r="M46" s="13"/>
      <c r="N46" s="9">
        <v>2464</v>
      </c>
      <c r="O46" s="10">
        <v>880</v>
      </c>
      <c r="P46" s="11">
        <v>152</v>
      </c>
      <c r="Q46" s="10"/>
      <c r="S46" s="9">
        <v>7824</v>
      </c>
      <c r="T46" s="10">
        <v>7080</v>
      </c>
      <c r="U46" s="11">
        <v>5260</v>
      </c>
      <c r="V46" s="12"/>
      <c r="W46" s="9">
        <v>9880</v>
      </c>
      <c r="X46" s="10">
        <v>7324</v>
      </c>
      <c r="Y46" s="11">
        <v>5400</v>
      </c>
      <c r="Z46" s="13"/>
      <c r="AA46" s="9">
        <v>4676</v>
      </c>
      <c r="AB46" s="11">
        <v>2600</v>
      </c>
      <c r="AC46" s="13"/>
      <c r="AD46" s="9">
        <v>3616</v>
      </c>
      <c r="AE46" s="10">
        <v>1576</v>
      </c>
      <c r="AF46" s="11">
        <v>152</v>
      </c>
    </row>
    <row r="47" spans="2:32" ht="15" x14ac:dyDescent="0.25">
      <c r="B47" s="24">
        <v>42</v>
      </c>
      <c r="C47" s="9">
        <v>5764</v>
      </c>
      <c r="D47" s="10">
        <v>4780</v>
      </c>
      <c r="E47" s="11">
        <v>3544</v>
      </c>
      <c r="F47" s="12"/>
      <c r="G47" s="9">
        <v>6940</v>
      </c>
      <c r="H47" s="10">
        <v>4876</v>
      </c>
      <c r="I47" s="11">
        <v>3596</v>
      </c>
      <c r="J47" s="13"/>
      <c r="K47" s="9">
        <v>3752</v>
      </c>
      <c r="L47" s="11">
        <v>2132</v>
      </c>
      <c r="M47" s="13"/>
      <c r="N47" s="9">
        <v>2464</v>
      </c>
      <c r="O47" s="10">
        <v>880</v>
      </c>
      <c r="P47" s="11">
        <v>152</v>
      </c>
      <c r="Q47" s="10"/>
      <c r="S47" s="9">
        <v>8300</v>
      </c>
      <c r="T47" s="10">
        <v>7252</v>
      </c>
      <c r="U47" s="11">
        <v>5372</v>
      </c>
      <c r="V47" s="12"/>
      <c r="W47" s="9">
        <v>9992</v>
      </c>
      <c r="X47" s="10">
        <v>7400</v>
      </c>
      <c r="Y47" s="11">
        <v>5456</v>
      </c>
      <c r="Z47" s="13"/>
      <c r="AA47" s="9">
        <v>3752</v>
      </c>
      <c r="AB47" s="11">
        <v>2132</v>
      </c>
      <c r="AC47" s="13"/>
      <c r="AD47" s="9">
        <v>3616</v>
      </c>
      <c r="AE47" s="10">
        <v>1576</v>
      </c>
      <c r="AF47" s="11">
        <v>152</v>
      </c>
    </row>
    <row r="48" spans="2:32" ht="15" x14ac:dyDescent="0.25">
      <c r="B48" s="24">
        <v>43</v>
      </c>
      <c r="C48" s="9">
        <v>5892</v>
      </c>
      <c r="D48" s="10">
        <v>4872</v>
      </c>
      <c r="E48" s="11">
        <v>3612</v>
      </c>
      <c r="F48" s="12"/>
      <c r="G48" s="9">
        <v>7008</v>
      </c>
      <c r="H48" s="10">
        <v>4928</v>
      </c>
      <c r="I48" s="11">
        <v>3636</v>
      </c>
      <c r="J48" s="13"/>
      <c r="K48" s="9">
        <v>3304</v>
      </c>
      <c r="L48" s="11">
        <v>1808</v>
      </c>
      <c r="M48" s="13"/>
      <c r="N48" s="9">
        <v>2464</v>
      </c>
      <c r="O48" s="10">
        <v>880</v>
      </c>
      <c r="P48" s="11">
        <v>152</v>
      </c>
      <c r="Q48" s="10"/>
      <c r="S48" s="9">
        <v>8484</v>
      </c>
      <c r="T48" s="10">
        <v>7392</v>
      </c>
      <c r="U48" s="11">
        <v>5480</v>
      </c>
      <c r="V48" s="12"/>
      <c r="W48" s="9">
        <v>10092</v>
      </c>
      <c r="X48" s="10">
        <v>7476</v>
      </c>
      <c r="Y48" s="11">
        <v>5520</v>
      </c>
      <c r="Z48" s="13"/>
      <c r="AA48" s="9">
        <v>3304</v>
      </c>
      <c r="AB48" s="11">
        <v>1808</v>
      </c>
      <c r="AC48" s="13"/>
      <c r="AD48" s="9">
        <v>3616</v>
      </c>
      <c r="AE48" s="10">
        <v>1576</v>
      </c>
      <c r="AF48" s="11">
        <v>152</v>
      </c>
    </row>
    <row r="49" spans="2:32" ht="15" x14ac:dyDescent="0.25">
      <c r="B49" s="24">
        <v>44</v>
      </c>
      <c r="C49" s="9">
        <v>5968</v>
      </c>
      <c r="D49" s="10">
        <v>5004</v>
      </c>
      <c r="E49" s="11">
        <v>3612</v>
      </c>
      <c r="F49" s="12"/>
      <c r="G49" s="9">
        <v>7200</v>
      </c>
      <c r="H49" s="10">
        <v>5064</v>
      </c>
      <c r="I49" s="11">
        <v>3636</v>
      </c>
      <c r="J49" s="13"/>
      <c r="K49" s="9">
        <v>3108</v>
      </c>
      <c r="L49" s="11">
        <v>1500</v>
      </c>
      <c r="M49" s="13"/>
      <c r="N49" s="9">
        <v>2464</v>
      </c>
      <c r="O49" s="10">
        <v>880</v>
      </c>
      <c r="P49" s="11">
        <v>152</v>
      </c>
      <c r="Q49" s="10"/>
      <c r="S49" s="9">
        <v>8592</v>
      </c>
      <c r="T49" s="10">
        <v>7588</v>
      </c>
      <c r="U49" s="11">
        <v>5480</v>
      </c>
      <c r="V49" s="12"/>
      <c r="W49" s="9">
        <v>10368</v>
      </c>
      <c r="X49" s="10">
        <v>7684</v>
      </c>
      <c r="Y49" s="11">
        <v>5520</v>
      </c>
      <c r="Z49" s="13"/>
      <c r="AA49" s="9">
        <v>3108</v>
      </c>
      <c r="AB49" s="11">
        <v>1500</v>
      </c>
      <c r="AC49" s="13"/>
      <c r="AD49" s="9">
        <v>3616</v>
      </c>
      <c r="AE49" s="10">
        <v>1576</v>
      </c>
      <c r="AF49" s="11">
        <v>152</v>
      </c>
    </row>
    <row r="50" spans="2:32" ht="15" x14ac:dyDescent="0.25">
      <c r="B50" s="24">
        <v>45</v>
      </c>
      <c r="C50" s="9">
        <v>6108</v>
      </c>
      <c r="D50" s="10">
        <v>5004</v>
      </c>
      <c r="E50" s="11">
        <v>3612</v>
      </c>
      <c r="F50" s="12"/>
      <c r="G50" s="9">
        <v>7344</v>
      </c>
      <c r="H50" s="10">
        <v>5160</v>
      </c>
      <c r="I50" s="11">
        <v>3636</v>
      </c>
      <c r="J50" s="13"/>
      <c r="K50" s="9">
        <v>2672</v>
      </c>
      <c r="L50" s="11">
        <v>1376</v>
      </c>
      <c r="M50" s="13"/>
      <c r="N50" s="9">
        <v>2464</v>
      </c>
      <c r="O50" s="10">
        <v>880</v>
      </c>
      <c r="P50" s="11">
        <v>152</v>
      </c>
      <c r="Q50" s="10"/>
      <c r="S50" s="9">
        <v>8796</v>
      </c>
      <c r="T50" s="10">
        <v>7588</v>
      </c>
      <c r="U50" s="11">
        <v>5480</v>
      </c>
      <c r="V50" s="12"/>
      <c r="W50" s="9">
        <v>10572</v>
      </c>
      <c r="X50" s="10">
        <v>7836</v>
      </c>
      <c r="Y50" s="11">
        <v>5520</v>
      </c>
      <c r="Z50" s="13"/>
      <c r="AA50" s="9">
        <v>2672</v>
      </c>
      <c r="AB50" s="11">
        <v>1376</v>
      </c>
      <c r="AC50" s="13"/>
      <c r="AD50" s="9">
        <v>3616</v>
      </c>
      <c r="AE50" s="10">
        <v>1576</v>
      </c>
      <c r="AF50" s="11">
        <v>152</v>
      </c>
    </row>
    <row r="51" spans="2:32" ht="15" x14ac:dyDescent="0.25">
      <c r="B51" s="24">
        <v>46</v>
      </c>
      <c r="C51" s="9">
        <v>6476</v>
      </c>
      <c r="D51" s="10">
        <v>5412</v>
      </c>
      <c r="E51" s="11">
        <v>4016</v>
      </c>
      <c r="F51" s="12"/>
      <c r="G51" s="9">
        <v>7652</v>
      </c>
      <c r="H51" s="10">
        <v>5380</v>
      </c>
      <c r="I51" s="11">
        <v>4016</v>
      </c>
      <c r="J51" s="13"/>
      <c r="K51" s="9">
        <v>2120</v>
      </c>
      <c r="L51" s="11">
        <v>1304</v>
      </c>
      <c r="M51" s="13"/>
      <c r="N51" s="9">
        <v>2464</v>
      </c>
      <c r="O51" s="10">
        <v>880</v>
      </c>
      <c r="P51" s="11">
        <v>152</v>
      </c>
      <c r="Q51" s="10"/>
      <c r="S51" s="9">
        <v>9324</v>
      </c>
      <c r="T51" s="10">
        <v>8208</v>
      </c>
      <c r="U51" s="11">
        <v>6092</v>
      </c>
      <c r="V51" s="12"/>
      <c r="W51" s="9">
        <v>11020</v>
      </c>
      <c r="X51" s="10">
        <v>8164</v>
      </c>
      <c r="Y51" s="11">
        <v>6092</v>
      </c>
      <c r="Z51" s="13"/>
      <c r="AA51" s="9">
        <v>2120</v>
      </c>
      <c r="AB51" s="11">
        <v>1304</v>
      </c>
      <c r="AC51" s="13"/>
      <c r="AD51" s="9">
        <v>3616</v>
      </c>
      <c r="AE51" s="10">
        <v>1576</v>
      </c>
      <c r="AF51" s="11">
        <v>152</v>
      </c>
    </row>
    <row r="52" spans="2:32" ht="15" x14ac:dyDescent="0.25">
      <c r="B52" s="24">
        <v>47</v>
      </c>
      <c r="C52" s="9">
        <v>6636</v>
      </c>
      <c r="D52" s="10">
        <v>5628</v>
      </c>
      <c r="E52" s="11">
        <v>4168</v>
      </c>
      <c r="F52" s="12"/>
      <c r="G52" s="9">
        <v>8032</v>
      </c>
      <c r="H52" s="10">
        <v>5640</v>
      </c>
      <c r="I52" s="11">
        <v>4160</v>
      </c>
      <c r="J52" s="13"/>
      <c r="K52" s="9">
        <v>2120</v>
      </c>
      <c r="L52" s="11">
        <v>1304</v>
      </c>
      <c r="M52" s="13"/>
      <c r="N52" s="9">
        <v>2464</v>
      </c>
      <c r="O52" s="10">
        <v>880</v>
      </c>
      <c r="P52" s="11">
        <v>152</v>
      </c>
      <c r="Q52" s="10"/>
      <c r="S52" s="9">
        <v>9552</v>
      </c>
      <c r="T52" s="10">
        <v>8536</v>
      </c>
      <c r="U52" s="11">
        <v>6324</v>
      </c>
      <c r="V52" s="12"/>
      <c r="W52" s="9">
        <v>11564</v>
      </c>
      <c r="X52" s="10">
        <v>8564</v>
      </c>
      <c r="Y52" s="11">
        <v>6312</v>
      </c>
      <c r="Z52" s="13"/>
      <c r="AA52" s="9">
        <v>2120</v>
      </c>
      <c r="AB52" s="11">
        <v>1304</v>
      </c>
      <c r="AC52" s="13"/>
      <c r="AD52" s="9">
        <v>3616</v>
      </c>
      <c r="AE52" s="10">
        <v>1576</v>
      </c>
      <c r="AF52" s="11">
        <v>152</v>
      </c>
    </row>
    <row r="53" spans="2:32" ht="15" x14ac:dyDescent="0.25">
      <c r="B53" s="24">
        <v>48</v>
      </c>
      <c r="C53" s="9">
        <v>6816</v>
      </c>
      <c r="D53" s="10">
        <v>5824</v>
      </c>
      <c r="E53" s="11">
        <v>4320</v>
      </c>
      <c r="F53" s="12"/>
      <c r="G53" s="9">
        <v>8152</v>
      </c>
      <c r="H53" s="10">
        <v>5728</v>
      </c>
      <c r="I53" s="11">
        <v>4304</v>
      </c>
      <c r="J53" s="13"/>
      <c r="K53" s="9">
        <v>2120</v>
      </c>
      <c r="L53" s="11">
        <v>1304</v>
      </c>
      <c r="M53" s="13"/>
      <c r="N53" s="9">
        <v>2464</v>
      </c>
      <c r="O53" s="10">
        <v>880</v>
      </c>
      <c r="P53" s="11">
        <v>152</v>
      </c>
      <c r="Q53" s="10"/>
      <c r="S53" s="9">
        <v>9816</v>
      </c>
      <c r="T53" s="10">
        <v>8836</v>
      </c>
      <c r="U53" s="11">
        <v>6556</v>
      </c>
      <c r="V53" s="12"/>
      <c r="W53" s="9">
        <v>11740</v>
      </c>
      <c r="X53" s="10">
        <v>8696</v>
      </c>
      <c r="Y53" s="11">
        <v>6532</v>
      </c>
      <c r="Z53" s="13"/>
      <c r="AA53" s="9">
        <v>2120</v>
      </c>
      <c r="AB53" s="11">
        <v>1304</v>
      </c>
      <c r="AC53" s="13"/>
      <c r="AD53" s="9">
        <v>3616</v>
      </c>
      <c r="AE53" s="10">
        <v>1576</v>
      </c>
      <c r="AF53" s="11">
        <v>152</v>
      </c>
    </row>
    <row r="54" spans="2:32" ht="15" x14ac:dyDescent="0.25">
      <c r="B54" s="24">
        <v>49</v>
      </c>
      <c r="C54" s="9">
        <v>7040</v>
      </c>
      <c r="D54" s="10">
        <v>6028</v>
      </c>
      <c r="E54" s="11">
        <v>4344</v>
      </c>
      <c r="F54" s="12"/>
      <c r="G54" s="9">
        <v>8300</v>
      </c>
      <c r="H54" s="10">
        <v>5832</v>
      </c>
      <c r="I54" s="11">
        <v>4328</v>
      </c>
      <c r="J54" s="13"/>
      <c r="K54" s="9">
        <v>2120</v>
      </c>
      <c r="L54" s="11">
        <v>1304</v>
      </c>
      <c r="M54" s="13"/>
      <c r="N54" s="9">
        <v>2464</v>
      </c>
      <c r="O54" s="10">
        <v>880</v>
      </c>
      <c r="P54" s="11">
        <v>152</v>
      </c>
      <c r="Q54" s="10"/>
      <c r="S54" s="9">
        <v>10136</v>
      </c>
      <c r="T54" s="10">
        <v>9144</v>
      </c>
      <c r="U54" s="11">
        <v>6592</v>
      </c>
      <c r="V54" s="12"/>
      <c r="W54" s="9">
        <v>11952</v>
      </c>
      <c r="X54" s="10">
        <v>8852</v>
      </c>
      <c r="Y54" s="11">
        <v>6568</v>
      </c>
      <c r="Z54" s="13"/>
      <c r="AA54" s="9">
        <v>2120</v>
      </c>
      <c r="AB54" s="11">
        <v>1304</v>
      </c>
      <c r="AC54" s="13"/>
      <c r="AD54" s="9">
        <v>3616</v>
      </c>
      <c r="AE54" s="10">
        <v>1576</v>
      </c>
      <c r="AF54" s="11">
        <v>152</v>
      </c>
    </row>
    <row r="55" spans="2:32" ht="15" x14ac:dyDescent="0.25">
      <c r="B55" s="24">
        <v>50</v>
      </c>
      <c r="C55" s="9">
        <v>7440</v>
      </c>
      <c r="D55" s="10">
        <v>6364</v>
      </c>
      <c r="E55" s="11">
        <v>4588</v>
      </c>
      <c r="F55" s="12"/>
      <c r="G55" s="9">
        <v>8756</v>
      </c>
      <c r="H55" s="10">
        <v>6144</v>
      </c>
      <c r="I55" s="11">
        <v>4576</v>
      </c>
      <c r="J55" s="13"/>
      <c r="K55" s="9">
        <v>2120</v>
      </c>
      <c r="L55" s="11">
        <v>1304</v>
      </c>
      <c r="M55" s="13"/>
      <c r="N55" s="9">
        <v>2464</v>
      </c>
      <c r="O55" s="10">
        <v>880</v>
      </c>
      <c r="P55" s="11">
        <v>152</v>
      </c>
      <c r="Q55" s="10"/>
      <c r="S55" s="9">
        <v>10712</v>
      </c>
      <c r="T55" s="10">
        <v>9656</v>
      </c>
      <c r="U55" s="11">
        <v>6956</v>
      </c>
      <c r="V55" s="12"/>
      <c r="W55" s="9">
        <v>12608</v>
      </c>
      <c r="X55" s="10">
        <v>9328</v>
      </c>
      <c r="Y55" s="11">
        <v>6944</v>
      </c>
      <c r="Z55" s="13"/>
      <c r="AA55" s="9">
        <v>2120</v>
      </c>
      <c r="AB55" s="11">
        <v>1304</v>
      </c>
      <c r="AC55" s="13"/>
      <c r="AD55" s="9">
        <v>3616</v>
      </c>
      <c r="AE55" s="10">
        <v>1576</v>
      </c>
      <c r="AF55" s="11">
        <v>152</v>
      </c>
    </row>
    <row r="56" spans="2:32" ht="15" x14ac:dyDescent="0.25">
      <c r="B56" s="24">
        <v>51</v>
      </c>
      <c r="C56" s="9">
        <v>7860</v>
      </c>
      <c r="D56" s="10">
        <v>6728</v>
      </c>
      <c r="E56" s="11">
        <v>4848</v>
      </c>
      <c r="F56" s="12"/>
      <c r="G56" s="9">
        <v>9244</v>
      </c>
      <c r="H56" s="10">
        <v>6500</v>
      </c>
      <c r="I56" s="11">
        <v>4824</v>
      </c>
      <c r="J56" s="13"/>
      <c r="K56" s="9">
        <v>0</v>
      </c>
      <c r="L56" s="11">
        <v>0</v>
      </c>
      <c r="M56" s="13"/>
      <c r="N56" s="9">
        <v>2464</v>
      </c>
      <c r="O56" s="10">
        <v>880</v>
      </c>
      <c r="P56" s="11">
        <v>152</v>
      </c>
      <c r="Q56" s="10"/>
      <c r="S56" s="9">
        <v>11316</v>
      </c>
      <c r="T56" s="10">
        <v>10204</v>
      </c>
      <c r="U56" s="11">
        <v>7352</v>
      </c>
      <c r="V56" s="12"/>
      <c r="W56" s="9">
        <v>13308</v>
      </c>
      <c r="X56" s="10">
        <v>9868</v>
      </c>
      <c r="Y56" s="11">
        <v>7320</v>
      </c>
      <c r="Z56" s="13"/>
      <c r="AA56" s="9">
        <v>0</v>
      </c>
      <c r="AB56" s="11">
        <v>0</v>
      </c>
      <c r="AC56" s="13"/>
      <c r="AD56" s="9">
        <v>3616</v>
      </c>
      <c r="AE56" s="10">
        <v>1576</v>
      </c>
      <c r="AF56" s="11">
        <v>152</v>
      </c>
    </row>
    <row r="57" spans="2:32" ht="15" x14ac:dyDescent="0.25">
      <c r="B57" s="24">
        <v>52</v>
      </c>
      <c r="C57" s="9">
        <v>8300</v>
      </c>
      <c r="D57" s="10">
        <v>7088</v>
      </c>
      <c r="E57" s="11">
        <v>5116</v>
      </c>
      <c r="F57" s="12"/>
      <c r="G57" s="9">
        <v>9764</v>
      </c>
      <c r="H57" s="10">
        <v>6864</v>
      </c>
      <c r="I57" s="11">
        <v>5092</v>
      </c>
      <c r="J57" s="13"/>
      <c r="K57" s="9">
        <v>0</v>
      </c>
      <c r="L57" s="11">
        <v>0</v>
      </c>
      <c r="M57" s="13"/>
      <c r="N57" s="9">
        <v>2464</v>
      </c>
      <c r="O57" s="10">
        <v>880</v>
      </c>
      <c r="P57" s="11">
        <v>152</v>
      </c>
      <c r="Q57" s="10"/>
      <c r="S57" s="9">
        <v>11952</v>
      </c>
      <c r="T57" s="10">
        <v>10752</v>
      </c>
      <c r="U57" s="11">
        <v>7764</v>
      </c>
      <c r="V57" s="12"/>
      <c r="W57" s="9">
        <v>14060</v>
      </c>
      <c r="X57" s="10">
        <v>10416</v>
      </c>
      <c r="Y57" s="11">
        <v>7728</v>
      </c>
      <c r="Z57" s="13"/>
      <c r="AA57" s="9">
        <v>0</v>
      </c>
      <c r="AB57" s="11">
        <v>0</v>
      </c>
      <c r="AC57" s="13"/>
      <c r="AD57" s="9">
        <v>3616</v>
      </c>
      <c r="AE57" s="10">
        <v>1576</v>
      </c>
      <c r="AF57" s="11">
        <v>152</v>
      </c>
    </row>
    <row r="58" spans="2:32" ht="15" x14ac:dyDescent="0.25">
      <c r="B58" s="24">
        <v>53</v>
      </c>
      <c r="C58" s="9">
        <v>8760</v>
      </c>
      <c r="D58" s="10">
        <v>7488</v>
      </c>
      <c r="E58" s="11">
        <v>5408</v>
      </c>
      <c r="F58" s="12"/>
      <c r="G58" s="9">
        <v>10308</v>
      </c>
      <c r="H58" s="10">
        <v>7240</v>
      </c>
      <c r="I58" s="11">
        <v>5384</v>
      </c>
      <c r="J58" s="13"/>
      <c r="K58" s="9">
        <v>0</v>
      </c>
      <c r="L58" s="11">
        <v>0</v>
      </c>
      <c r="M58" s="13"/>
      <c r="N58" s="9">
        <v>2464</v>
      </c>
      <c r="O58" s="10">
        <v>880</v>
      </c>
      <c r="P58" s="11">
        <v>152</v>
      </c>
      <c r="Q58" s="10"/>
      <c r="S58" s="9">
        <v>12616</v>
      </c>
      <c r="T58" s="10">
        <v>11360</v>
      </c>
      <c r="U58" s="11">
        <v>8200</v>
      </c>
      <c r="V58" s="12"/>
      <c r="W58" s="9">
        <v>14840</v>
      </c>
      <c r="X58" s="10">
        <v>10992</v>
      </c>
      <c r="Y58" s="11">
        <v>8172</v>
      </c>
      <c r="Z58" s="13"/>
      <c r="AA58" s="9">
        <v>0</v>
      </c>
      <c r="AB58" s="11">
        <v>0</v>
      </c>
      <c r="AC58" s="13"/>
      <c r="AD58" s="9">
        <v>3616</v>
      </c>
      <c r="AE58" s="10">
        <v>1576</v>
      </c>
      <c r="AF58" s="11">
        <v>152</v>
      </c>
    </row>
    <row r="59" spans="2:32" ht="15" x14ac:dyDescent="0.25">
      <c r="B59" s="24">
        <v>54</v>
      </c>
      <c r="C59" s="9">
        <v>9252</v>
      </c>
      <c r="D59" s="10">
        <v>7912</v>
      </c>
      <c r="E59" s="11">
        <v>5708</v>
      </c>
      <c r="F59" s="12"/>
      <c r="G59" s="9">
        <v>10888</v>
      </c>
      <c r="H59" s="10">
        <v>7648</v>
      </c>
      <c r="I59" s="11">
        <v>5680</v>
      </c>
      <c r="J59" s="13"/>
      <c r="K59" s="9">
        <v>0</v>
      </c>
      <c r="L59" s="11">
        <v>0</v>
      </c>
      <c r="M59" s="13"/>
      <c r="N59" s="9">
        <v>2464</v>
      </c>
      <c r="O59" s="10">
        <v>880</v>
      </c>
      <c r="P59" s="11">
        <v>152</v>
      </c>
      <c r="Q59" s="10"/>
      <c r="S59" s="9">
        <v>13324</v>
      </c>
      <c r="T59" s="10">
        <v>12004</v>
      </c>
      <c r="U59" s="11">
        <v>8656</v>
      </c>
      <c r="V59" s="12"/>
      <c r="W59" s="9">
        <v>15680</v>
      </c>
      <c r="X59" s="10">
        <v>11612</v>
      </c>
      <c r="Y59" s="11">
        <v>8620</v>
      </c>
      <c r="Z59" s="13"/>
      <c r="AA59" s="9">
        <v>0</v>
      </c>
      <c r="AB59" s="11">
        <v>0</v>
      </c>
      <c r="AC59" s="13"/>
      <c r="AD59" s="9">
        <v>3616</v>
      </c>
      <c r="AE59" s="10">
        <v>1576</v>
      </c>
      <c r="AF59" s="11">
        <v>152</v>
      </c>
    </row>
    <row r="60" spans="2:32" ht="15" x14ac:dyDescent="0.25">
      <c r="B60" s="24">
        <v>55</v>
      </c>
      <c r="C60" s="9">
        <v>9772</v>
      </c>
      <c r="D60" s="10">
        <v>8352</v>
      </c>
      <c r="E60" s="11">
        <v>6036</v>
      </c>
      <c r="F60" s="12"/>
      <c r="G60" s="9">
        <v>11504</v>
      </c>
      <c r="H60" s="10">
        <v>8076</v>
      </c>
      <c r="I60" s="11">
        <v>5996</v>
      </c>
      <c r="J60" s="13"/>
      <c r="K60" s="9">
        <v>0</v>
      </c>
      <c r="L60" s="11">
        <v>0</v>
      </c>
      <c r="M60" s="13"/>
      <c r="N60" s="9">
        <v>2464</v>
      </c>
      <c r="O60" s="10">
        <v>880</v>
      </c>
      <c r="P60" s="11">
        <v>152</v>
      </c>
      <c r="Q60" s="10"/>
      <c r="S60" s="9">
        <v>14072</v>
      </c>
      <c r="T60" s="10">
        <v>12668</v>
      </c>
      <c r="U60" s="11">
        <v>9156</v>
      </c>
      <c r="V60" s="12"/>
      <c r="W60" s="9">
        <v>16564</v>
      </c>
      <c r="X60" s="10">
        <v>12256</v>
      </c>
      <c r="Y60" s="11">
        <v>9100</v>
      </c>
      <c r="Z60" s="13"/>
      <c r="AA60" s="9">
        <v>0</v>
      </c>
      <c r="AB60" s="11">
        <v>0</v>
      </c>
      <c r="AC60" s="13"/>
      <c r="AD60" s="9">
        <v>3616</v>
      </c>
      <c r="AE60" s="10">
        <v>1576</v>
      </c>
      <c r="AF60" s="11">
        <v>152</v>
      </c>
    </row>
    <row r="61" spans="2:32" ht="15" x14ac:dyDescent="0.25">
      <c r="B61" s="24">
        <v>56</v>
      </c>
      <c r="C61" s="9">
        <v>10200</v>
      </c>
      <c r="D61" s="10">
        <v>8732</v>
      </c>
      <c r="E61" s="11">
        <v>6296</v>
      </c>
      <c r="F61" s="12"/>
      <c r="G61" s="9">
        <v>12000</v>
      </c>
      <c r="H61" s="10">
        <v>8432</v>
      </c>
      <c r="I61" s="11">
        <v>6252</v>
      </c>
      <c r="J61" s="13"/>
      <c r="K61" s="9">
        <v>0</v>
      </c>
      <c r="L61" s="11">
        <v>0</v>
      </c>
      <c r="M61" s="13"/>
      <c r="N61" s="9">
        <v>2464</v>
      </c>
      <c r="O61" s="10">
        <v>880</v>
      </c>
      <c r="P61" s="11">
        <v>152</v>
      </c>
      <c r="Q61" s="10"/>
      <c r="S61" s="9">
        <v>14688</v>
      </c>
      <c r="T61" s="10">
        <v>13244</v>
      </c>
      <c r="U61" s="11">
        <v>9552</v>
      </c>
      <c r="V61" s="12"/>
      <c r="W61" s="9">
        <v>17280</v>
      </c>
      <c r="X61" s="10">
        <v>12800</v>
      </c>
      <c r="Y61" s="11">
        <v>9488</v>
      </c>
      <c r="Z61" s="13"/>
      <c r="AA61" s="9">
        <v>0</v>
      </c>
      <c r="AB61" s="11">
        <v>0</v>
      </c>
      <c r="AC61" s="13"/>
      <c r="AD61" s="9">
        <v>3616</v>
      </c>
      <c r="AE61" s="10">
        <v>1576</v>
      </c>
      <c r="AF61" s="11">
        <v>152</v>
      </c>
    </row>
    <row r="62" spans="2:32" ht="15" x14ac:dyDescent="0.25">
      <c r="B62" s="24">
        <v>57</v>
      </c>
      <c r="C62" s="9">
        <v>10652</v>
      </c>
      <c r="D62" s="10">
        <v>9112</v>
      </c>
      <c r="E62" s="11">
        <v>6572</v>
      </c>
      <c r="F62" s="12"/>
      <c r="G62" s="9">
        <v>12532</v>
      </c>
      <c r="H62" s="10">
        <v>8808</v>
      </c>
      <c r="I62" s="11">
        <v>6540</v>
      </c>
      <c r="J62" s="13"/>
      <c r="K62" s="9">
        <v>0</v>
      </c>
      <c r="L62" s="11">
        <v>0</v>
      </c>
      <c r="M62" s="13"/>
      <c r="N62" s="9">
        <v>2464</v>
      </c>
      <c r="O62" s="10">
        <v>880</v>
      </c>
      <c r="P62" s="11">
        <v>152</v>
      </c>
      <c r="Q62" s="10"/>
      <c r="S62" s="9">
        <v>15336</v>
      </c>
      <c r="T62" s="10">
        <v>13824</v>
      </c>
      <c r="U62" s="11">
        <v>9968</v>
      </c>
      <c r="V62" s="12"/>
      <c r="W62" s="9">
        <v>18044</v>
      </c>
      <c r="X62" s="10">
        <v>13372</v>
      </c>
      <c r="Y62" s="11">
        <v>9928</v>
      </c>
      <c r="Z62" s="13"/>
      <c r="AA62" s="9">
        <v>0</v>
      </c>
      <c r="AB62" s="11">
        <v>0</v>
      </c>
      <c r="AC62" s="13"/>
      <c r="AD62" s="9">
        <v>3616</v>
      </c>
      <c r="AE62" s="10">
        <v>1576</v>
      </c>
      <c r="AF62" s="11">
        <v>152</v>
      </c>
    </row>
    <row r="63" spans="2:32" ht="15" x14ac:dyDescent="0.25">
      <c r="B63" s="24">
        <v>58</v>
      </c>
      <c r="C63" s="9">
        <v>11112</v>
      </c>
      <c r="D63" s="10">
        <v>9508</v>
      </c>
      <c r="E63" s="11">
        <v>6860</v>
      </c>
      <c r="F63" s="12"/>
      <c r="G63" s="9">
        <v>13084</v>
      </c>
      <c r="H63" s="10">
        <v>9192</v>
      </c>
      <c r="I63" s="11">
        <v>6824</v>
      </c>
      <c r="J63" s="13"/>
      <c r="K63" s="9">
        <v>0</v>
      </c>
      <c r="L63" s="11">
        <v>0</v>
      </c>
      <c r="M63" s="13"/>
      <c r="N63" s="9">
        <v>2464</v>
      </c>
      <c r="O63" s="10">
        <v>880</v>
      </c>
      <c r="P63" s="11">
        <v>152</v>
      </c>
      <c r="Q63" s="10"/>
      <c r="S63" s="9">
        <v>16004</v>
      </c>
      <c r="T63" s="10">
        <v>14420</v>
      </c>
      <c r="U63" s="11">
        <v>10408</v>
      </c>
      <c r="V63" s="12"/>
      <c r="W63" s="9">
        <v>18840</v>
      </c>
      <c r="X63" s="10">
        <v>13956</v>
      </c>
      <c r="Y63" s="11">
        <v>10360</v>
      </c>
      <c r="Z63" s="13"/>
      <c r="AA63" s="9">
        <v>0</v>
      </c>
      <c r="AB63" s="11">
        <v>0</v>
      </c>
      <c r="AC63" s="13"/>
      <c r="AD63" s="9">
        <v>3616</v>
      </c>
      <c r="AE63" s="10">
        <v>1576</v>
      </c>
      <c r="AF63" s="11">
        <v>152</v>
      </c>
    </row>
    <row r="64" spans="2:32" ht="15" x14ac:dyDescent="0.25">
      <c r="B64" s="24">
        <v>59</v>
      </c>
      <c r="C64" s="9">
        <v>11608</v>
      </c>
      <c r="D64" s="10">
        <v>9928</v>
      </c>
      <c r="E64" s="11">
        <v>7168</v>
      </c>
      <c r="F64" s="12"/>
      <c r="G64" s="9">
        <v>13656</v>
      </c>
      <c r="H64" s="10">
        <v>9588</v>
      </c>
      <c r="I64" s="11">
        <v>7132</v>
      </c>
      <c r="J64" s="13"/>
      <c r="K64" s="9">
        <v>0</v>
      </c>
      <c r="L64" s="11">
        <v>0</v>
      </c>
      <c r="M64" s="13"/>
      <c r="N64" s="9">
        <v>2464</v>
      </c>
      <c r="O64" s="10">
        <v>880</v>
      </c>
      <c r="P64" s="11">
        <v>152</v>
      </c>
      <c r="Q64" s="10"/>
      <c r="S64" s="9">
        <v>16716</v>
      </c>
      <c r="T64" s="10">
        <v>15056</v>
      </c>
      <c r="U64" s="11">
        <v>10872</v>
      </c>
      <c r="V64" s="12"/>
      <c r="W64" s="9">
        <v>19660</v>
      </c>
      <c r="X64" s="10">
        <v>14556</v>
      </c>
      <c r="Y64" s="11">
        <v>10824</v>
      </c>
      <c r="Z64" s="13"/>
      <c r="AA64" s="9">
        <v>0</v>
      </c>
      <c r="AB64" s="11">
        <v>0</v>
      </c>
      <c r="AC64" s="13"/>
      <c r="AD64" s="9">
        <v>3616</v>
      </c>
      <c r="AE64" s="10">
        <v>1576</v>
      </c>
      <c r="AF64" s="11">
        <v>152</v>
      </c>
    </row>
    <row r="65" spans="2:32" ht="15" x14ac:dyDescent="0.25">
      <c r="B65" s="24">
        <v>60</v>
      </c>
      <c r="C65" s="9">
        <v>12336</v>
      </c>
      <c r="D65" s="10">
        <v>10552</v>
      </c>
      <c r="E65" s="11">
        <v>7616</v>
      </c>
      <c r="F65" s="12"/>
      <c r="G65" s="9">
        <v>13772</v>
      </c>
      <c r="H65" s="10">
        <v>9680</v>
      </c>
      <c r="I65" s="11">
        <v>7192</v>
      </c>
      <c r="J65" s="13"/>
      <c r="K65" s="9">
        <v>0</v>
      </c>
      <c r="L65" s="11">
        <v>0</v>
      </c>
      <c r="M65" s="13"/>
      <c r="N65" s="9">
        <v>2464</v>
      </c>
      <c r="O65" s="10">
        <v>880</v>
      </c>
      <c r="P65" s="11">
        <v>152</v>
      </c>
      <c r="Q65" s="10"/>
      <c r="S65" s="9">
        <v>17764</v>
      </c>
      <c r="T65" s="10">
        <v>16008</v>
      </c>
      <c r="U65" s="11">
        <v>11552</v>
      </c>
      <c r="V65" s="12"/>
      <c r="W65" s="9">
        <v>19832</v>
      </c>
      <c r="X65" s="10">
        <v>14692</v>
      </c>
      <c r="Y65" s="11">
        <v>10920</v>
      </c>
      <c r="Z65" s="13"/>
      <c r="AA65" s="9">
        <v>0</v>
      </c>
      <c r="AB65" s="11">
        <v>0</v>
      </c>
      <c r="AC65" s="13"/>
      <c r="AD65" s="9">
        <v>3616</v>
      </c>
      <c r="AE65" s="10">
        <v>1576</v>
      </c>
      <c r="AF65" s="11">
        <v>152</v>
      </c>
    </row>
    <row r="66" spans="2:32" ht="15" x14ac:dyDescent="0.25">
      <c r="B66" s="24">
        <v>61</v>
      </c>
      <c r="C66" s="9">
        <v>13004</v>
      </c>
      <c r="D66" s="10">
        <v>11124</v>
      </c>
      <c r="E66" s="11">
        <v>8024</v>
      </c>
      <c r="F66" s="12"/>
      <c r="G66" s="9">
        <v>14516</v>
      </c>
      <c r="H66" s="10">
        <v>10196</v>
      </c>
      <c r="I66" s="11">
        <v>7572</v>
      </c>
      <c r="J66" s="13"/>
      <c r="K66" s="9">
        <v>0</v>
      </c>
      <c r="L66" s="11">
        <v>0</v>
      </c>
      <c r="M66" s="13"/>
      <c r="N66" s="9">
        <v>2464</v>
      </c>
      <c r="O66" s="10">
        <v>880</v>
      </c>
      <c r="P66" s="11">
        <v>152</v>
      </c>
      <c r="Q66" s="10"/>
      <c r="S66" s="9">
        <v>18724</v>
      </c>
      <c r="T66" s="10">
        <v>16872</v>
      </c>
      <c r="U66" s="11">
        <v>12172</v>
      </c>
      <c r="V66" s="12"/>
      <c r="W66" s="9">
        <v>20900</v>
      </c>
      <c r="X66" s="10">
        <v>15480</v>
      </c>
      <c r="Y66" s="11">
        <v>11492</v>
      </c>
      <c r="Z66" s="13"/>
      <c r="AA66" s="9">
        <v>0</v>
      </c>
      <c r="AB66" s="11">
        <v>0</v>
      </c>
      <c r="AC66" s="13"/>
      <c r="AD66" s="9">
        <v>3616</v>
      </c>
      <c r="AE66" s="10">
        <v>1576</v>
      </c>
      <c r="AF66" s="11">
        <v>152</v>
      </c>
    </row>
    <row r="67" spans="2:32" ht="15" x14ac:dyDescent="0.25">
      <c r="B67" s="24">
        <v>62</v>
      </c>
      <c r="C67" s="9">
        <v>13696</v>
      </c>
      <c r="D67" s="10">
        <v>11712</v>
      </c>
      <c r="E67" s="11">
        <v>8456</v>
      </c>
      <c r="F67" s="12"/>
      <c r="G67" s="9">
        <v>15292</v>
      </c>
      <c r="H67" s="10">
        <v>10736</v>
      </c>
      <c r="I67" s="11">
        <v>7972</v>
      </c>
      <c r="J67" s="13"/>
      <c r="K67" s="9">
        <v>0</v>
      </c>
      <c r="L67" s="11">
        <v>0</v>
      </c>
      <c r="M67" s="13"/>
      <c r="N67" s="9">
        <v>2464</v>
      </c>
      <c r="O67" s="10">
        <v>880</v>
      </c>
      <c r="P67" s="11">
        <v>152</v>
      </c>
      <c r="Q67" s="10"/>
      <c r="S67" s="9">
        <v>19724</v>
      </c>
      <c r="T67" s="10">
        <v>17768</v>
      </c>
      <c r="U67" s="11">
        <v>12824</v>
      </c>
      <c r="V67" s="12"/>
      <c r="W67" s="9">
        <v>22020</v>
      </c>
      <c r="X67" s="10">
        <v>16300</v>
      </c>
      <c r="Y67" s="11">
        <v>12100</v>
      </c>
      <c r="Z67" s="13"/>
      <c r="AA67" s="9">
        <v>0</v>
      </c>
      <c r="AB67" s="11">
        <v>0</v>
      </c>
      <c r="AC67" s="13"/>
      <c r="AD67" s="9">
        <v>3616</v>
      </c>
      <c r="AE67" s="10">
        <v>1576</v>
      </c>
      <c r="AF67" s="11">
        <v>152</v>
      </c>
    </row>
    <row r="68" spans="2:32" ht="15" x14ac:dyDescent="0.25">
      <c r="B68" s="24">
        <v>63</v>
      </c>
      <c r="C68" s="9">
        <v>14440</v>
      </c>
      <c r="D68" s="10">
        <v>12356</v>
      </c>
      <c r="E68" s="11">
        <v>8912</v>
      </c>
      <c r="F68" s="12"/>
      <c r="G68" s="9">
        <v>16108</v>
      </c>
      <c r="H68" s="10">
        <v>11324</v>
      </c>
      <c r="I68" s="11">
        <v>8416</v>
      </c>
      <c r="J68" s="13"/>
      <c r="K68" s="9">
        <v>0</v>
      </c>
      <c r="L68" s="11">
        <v>0</v>
      </c>
      <c r="M68" s="13"/>
      <c r="N68" s="9">
        <v>2464</v>
      </c>
      <c r="O68" s="10">
        <v>880</v>
      </c>
      <c r="P68" s="11">
        <v>152</v>
      </c>
      <c r="Q68" s="10"/>
      <c r="S68" s="9">
        <v>20792</v>
      </c>
      <c r="T68" s="10">
        <v>18740</v>
      </c>
      <c r="U68" s="11">
        <v>13520</v>
      </c>
      <c r="V68" s="12"/>
      <c r="W68" s="9">
        <v>23192</v>
      </c>
      <c r="X68" s="10">
        <v>17192</v>
      </c>
      <c r="Y68" s="11">
        <v>12776</v>
      </c>
      <c r="Z68" s="13"/>
      <c r="AA68" s="9">
        <v>0</v>
      </c>
      <c r="AB68" s="11">
        <v>0</v>
      </c>
      <c r="AC68" s="13"/>
      <c r="AD68" s="9">
        <v>3616</v>
      </c>
      <c r="AE68" s="10">
        <v>1576</v>
      </c>
      <c r="AF68" s="11">
        <v>152</v>
      </c>
    </row>
    <row r="69" spans="2:32" ht="15" x14ac:dyDescent="0.25">
      <c r="B69" s="24">
        <v>64</v>
      </c>
      <c r="C69" s="9">
        <v>15216</v>
      </c>
      <c r="D69" s="10">
        <v>13012</v>
      </c>
      <c r="E69" s="11">
        <v>9384</v>
      </c>
      <c r="F69" s="12"/>
      <c r="G69" s="9">
        <v>16980</v>
      </c>
      <c r="H69" s="10">
        <v>11932</v>
      </c>
      <c r="I69" s="11">
        <v>8852</v>
      </c>
      <c r="J69" s="13"/>
      <c r="K69" s="9">
        <v>0</v>
      </c>
      <c r="L69" s="11">
        <v>0</v>
      </c>
      <c r="M69" s="13"/>
      <c r="N69" s="9">
        <v>2464</v>
      </c>
      <c r="O69" s="10">
        <v>880</v>
      </c>
      <c r="P69" s="11">
        <v>152</v>
      </c>
      <c r="Q69" s="10"/>
      <c r="S69" s="9">
        <v>21908</v>
      </c>
      <c r="T69" s="10">
        <v>19736</v>
      </c>
      <c r="U69" s="11">
        <v>14236</v>
      </c>
      <c r="V69" s="12"/>
      <c r="W69" s="9">
        <v>24448</v>
      </c>
      <c r="X69" s="10">
        <v>18112</v>
      </c>
      <c r="Y69" s="11">
        <v>13436</v>
      </c>
      <c r="Z69" s="13"/>
      <c r="AA69" s="9">
        <v>0</v>
      </c>
      <c r="AB69" s="11">
        <v>0</v>
      </c>
      <c r="AC69" s="13"/>
      <c r="AD69" s="9">
        <v>3616</v>
      </c>
      <c r="AE69" s="10">
        <v>1576</v>
      </c>
      <c r="AF69" s="11">
        <v>152</v>
      </c>
    </row>
    <row r="70" spans="2:32" ht="15" x14ac:dyDescent="0.25">
      <c r="B70" s="24">
        <v>65</v>
      </c>
      <c r="C70" s="9">
        <v>16036</v>
      </c>
      <c r="D70" s="10">
        <v>13716</v>
      </c>
      <c r="E70" s="11">
        <v>9892</v>
      </c>
      <c r="F70" s="12"/>
      <c r="G70" s="9">
        <v>17884</v>
      </c>
      <c r="H70" s="10">
        <v>12576</v>
      </c>
      <c r="I70" s="11">
        <v>9344</v>
      </c>
      <c r="J70" s="13"/>
      <c r="K70" s="9">
        <v>0</v>
      </c>
      <c r="L70" s="11">
        <v>0</v>
      </c>
      <c r="M70" s="13"/>
      <c r="N70" s="9">
        <v>2464</v>
      </c>
      <c r="O70" s="10">
        <v>880</v>
      </c>
      <c r="P70" s="11">
        <v>152</v>
      </c>
      <c r="Q70" s="10"/>
      <c r="S70" s="9">
        <v>23092</v>
      </c>
      <c r="T70" s="10">
        <v>20804</v>
      </c>
      <c r="U70" s="11">
        <v>15008</v>
      </c>
      <c r="V70" s="12"/>
      <c r="W70" s="9">
        <v>25756</v>
      </c>
      <c r="X70" s="10">
        <v>19092</v>
      </c>
      <c r="Y70" s="11">
        <v>14184</v>
      </c>
      <c r="Z70" s="13"/>
      <c r="AA70" s="9">
        <v>0</v>
      </c>
      <c r="AB70" s="11">
        <v>0</v>
      </c>
      <c r="AC70" s="13"/>
      <c r="AD70" s="9">
        <v>3616</v>
      </c>
      <c r="AE70" s="10">
        <v>1576</v>
      </c>
      <c r="AF70" s="11">
        <v>152</v>
      </c>
    </row>
    <row r="71" spans="2:32" ht="15" x14ac:dyDescent="0.25">
      <c r="B71" s="24">
        <v>66</v>
      </c>
      <c r="C71" s="9">
        <v>16888</v>
      </c>
      <c r="D71" s="10">
        <v>14448</v>
      </c>
      <c r="E71" s="11">
        <v>10424</v>
      </c>
      <c r="F71" s="12"/>
      <c r="G71" s="9">
        <v>18852</v>
      </c>
      <c r="H71" s="10">
        <v>13244</v>
      </c>
      <c r="I71" s="11">
        <v>9840</v>
      </c>
      <c r="J71" s="13"/>
      <c r="K71" s="9">
        <v>0</v>
      </c>
      <c r="L71" s="11">
        <v>0</v>
      </c>
      <c r="M71" s="13"/>
      <c r="N71" s="9">
        <v>2464</v>
      </c>
      <c r="O71" s="10">
        <v>880</v>
      </c>
      <c r="P71" s="11">
        <v>152</v>
      </c>
      <c r="Q71" s="10"/>
      <c r="S71" s="9">
        <v>24320</v>
      </c>
      <c r="T71" s="10">
        <v>21916</v>
      </c>
      <c r="U71" s="11">
        <v>15816</v>
      </c>
      <c r="V71" s="12"/>
      <c r="W71" s="9">
        <v>27144</v>
      </c>
      <c r="X71" s="10">
        <v>20104</v>
      </c>
      <c r="Y71" s="11">
        <v>14932</v>
      </c>
      <c r="Z71" s="13"/>
      <c r="AA71" s="9">
        <v>0</v>
      </c>
      <c r="AB71" s="11">
        <v>0</v>
      </c>
      <c r="AC71" s="13"/>
      <c r="AD71" s="9">
        <v>3616</v>
      </c>
      <c r="AE71" s="10">
        <v>1576</v>
      </c>
      <c r="AF71" s="11">
        <v>152</v>
      </c>
    </row>
    <row r="72" spans="2:32" ht="15" x14ac:dyDescent="0.25">
      <c r="B72" s="24">
        <v>67</v>
      </c>
      <c r="C72" s="9">
        <v>17800</v>
      </c>
      <c r="D72" s="10">
        <v>15224</v>
      </c>
      <c r="E72" s="11">
        <v>10984</v>
      </c>
      <c r="F72" s="12"/>
      <c r="G72" s="9">
        <v>19860</v>
      </c>
      <c r="H72" s="10">
        <v>13952</v>
      </c>
      <c r="I72" s="11">
        <v>10360</v>
      </c>
      <c r="J72" s="13"/>
      <c r="K72" s="9">
        <v>0</v>
      </c>
      <c r="L72" s="11">
        <v>0</v>
      </c>
      <c r="M72" s="13"/>
      <c r="N72" s="9">
        <v>2464</v>
      </c>
      <c r="O72" s="10">
        <v>880</v>
      </c>
      <c r="P72" s="11">
        <v>152</v>
      </c>
      <c r="Q72" s="10"/>
      <c r="S72" s="9">
        <v>25628</v>
      </c>
      <c r="T72" s="10">
        <v>23092</v>
      </c>
      <c r="U72" s="11">
        <v>16664</v>
      </c>
      <c r="V72" s="12"/>
      <c r="W72" s="9">
        <v>28600</v>
      </c>
      <c r="X72" s="10">
        <v>21180</v>
      </c>
      <c r="Y72" s="11">
        <v>15728</v>
      </c>
      <c r="Z72" s="13"/>
      <c r="AA72" s="9">
        <v>0</v>
      </c>
      <c r="AB72" s="11">
        <v>0</v>
      </c>
      <c r="AC72" s="13"/>
      <c r="AD72" s="9">
        <v>3616</v>
      </c>
      <c r="AE72" s="10">
        <v>1576</v>
      </c>
      <c r="AF72" s="11">
        <v>152</v>
      </c>
    </row>
    <row r="73" spans="2:32" ht="15" x14ac:dyDescent="0.25">
      <c r="B73" s="24">
        <v>68</v>
      </c>
      <c r="C73" s="9">
        <v>18752</v>
      </c>
      <c r="D73" s="10">
        <v>16036</v>
      </c>
      <c r="E73" s="11">
        <v>11564</v>
      </c>
      <c r="F73" s="12"/>
      <c r="G73" s="9">
        <v>20916</v>
      </c>
      <c r="H73" s="10">
        <v>14700</v>
      </c>
      <c r="I73" s="11">
        <v>10916</v>
      </c>
      <c r="J73" s="13"/>
      <c r="K73" s="9">
        <v>0</v>
      </c>
      <c r="L73" s="11">
        <v>0</v>
      </c>
      <c r="M73" s="13"/>
      <c r="N73" s="9">
        <v>2464</v>
      </c>
      <c r="O73" s="10">
        <v>880</v>
      </c>
      <c r="P73" s="11">
        <v>152</v>
      </c>
      <c r="Q73" s="10"/>
      <c r="S73" s="9">
        <v>27000</v>
      </c>
      <c r="T73" s="10">
        <v>24328</v>
      </c>
      <c r="U73" s="11">
        <v>17544</v>
      </c>
      <c r="V73" s="12"/>
      <c r="W73" s="9">
        <v>30120</v>
      </c>
      <c r="X73" s="10">
        <v>22312</v>
      </c>
      <c r="Y73" s="11">
        <v>16572</v>
      </c>
      <c r="Z73" s="13"/>
      <c r="AA73" s="9">
        <v>0</v>
      </c>
      <c r="AB73" s="11">
        <v>0</v>
      </c>
      <c r="AC73" s="13"/>
      <c r="AD73" s="9">
        <v>3616</v>
      </c>
      <c r="AE73" s="10">
        <v>1576</v>
      </c>
      <c r="AF73" s="11">
        <v>152</v>
      </c>
    </row>
    <row r="74" spans="2:32" ht="15" x14ac:dyDescent="0.25">
      <c r="B74" s="24">
        <v>69</v>
      </c>
      <c r="C74" s="9">
        <v>19752</v>
      </c>
      <c r="D74" s="10">
        <v>16892</v>
      </c>
      <c r="E74" s="11">
        <v>12192</v>
      </c>
      <c r="F74" s="12"/>
      <c r="G74" s="9">
        <v>22044</v>
      </c>
      <c r="H74" s="10">
        <v>15492</v>
      </c>
      <c r="I74" s="11">
        <v>11492</v>
      </c>
      <c r="J74" s="13"/>
      <c r="K74" s="9">
        <v>0</v>
      </c>
      <c r="L74" s="11">
        <v>0</v>
      </c>
      <c r="M74" s="13"/>
      <c r="N74" s="9">
        <v>2464</v>
      </c>
      <c r="O74" s="10">
        <v>880</v>
      </c>
      <c r="P74" s="11">
        <v>152</v>
      </c>
      <c r="Q74" s="10"/>
      <c r="S74" s="9">
        <v>28444</v>
      </c>
      <c r="T74" s="10">
        <v>25624</v>
      </c>
      <c r="U74" s="11">
        <v>18492</v>
      </c>
      <c r="V74" s="12"/>
      <c r="W74" s="9">
        <v>31744</v>
      </c>
      <c r="X74" s="10">
        <v>23516</v>
      </c>
      <c r="Y74" s="11">
        <v>17448</v>
      </c>
      <c r="Z74" s="13"/>
      <c r="AA74" s="9">
        <v>0</v>
      </c>
      <c r="AB74" s="11">
        <v>0</v>
      </c>
      <c r="AC74" s="13"/>
      <c r="AD74" s="9">
        <v>3616</v>
      </c>
      <c r="AE74" s="10">
        <v>1576</v>
      </c>
      <c r="AF74" s="11">
        <v>152</v>
      </c>
    </row>
    <row r="75" spans="2:32" ht="15" x14ac:dyDescent="0.25">
      <c r="B75" s="24">
        <v>70</v>
      </c>
      <c r="C75" s="9">
        <v>20808</v>
      </c>
      <c r="D75" s="10">
        <v>17792</v>
      </c>
      <c r="E75" s="11">
        <v>12844</v>
      </c>
      <c r="F75" s="12"/>
      <c r="G75" s="9">
        <v>23220</v>
      </c>
      <c r="H75" s="10">
        <v>16316</v>
      </c>
      <c r="I75" s="11">
        <v>12120</v>
      </c>
      <c r="J75" s="13"/>
      <c r="K75" s="9">
        <v>0</v>
      </c>
      <c r="L75" s="11">
        <v>0</v>
      </c>
      <c r="M75" s="13"/>
      <c r="N75" s="9">
        <v>2464</v>
      </c>
      <c r="O75" s="10">
        <v>880</v>
      </c>
      <c r="P75" s="11">
        <v>152</v>
      </c>
      <c r="Q75" s="10"/>
      <c r="S75" s="9">
        <v>29960</v>
      </c>
      <c r="T75" s="10">
        <v>26992</v>
      </c>
      <c r="U75" s="11">
        <v>19484</v>
      </c>
      <c r="V75" s="12"/>
      <c r="W75" s="9">
        <v>33436</v>
      </c>
      <c r="X75" s="10">
        <v>24764</v>
      </c>
      <c r="Y75" s="11">
        <v>18396</v>
      </c>
      <c r="Z75" s="13"/>
      <c r="AA75" s="9">
        <v>0</v>
      </c>
      <c r="AB75" s="11">
        <v>0</v>
      </c>
      <c r="AC75" s="13"/>
      <c r="AD75" s="9">
        <v>3616</v>
      </c>
      <c r="AE75" s="10">
        <v>1576</v>
      </c>
      <c r="AF75" s="11">
        <v>152</v>
      </c>
    </row>
    <row r="76" spans="2:32" ht="15" x14ac:dyDescent="0.25">
      <c r="B76" s="24">
        <v>71</v>
      </c>
      <c r="C76" s="9">
        <v>22196</v>
      </c>
      <c r="D76" s="10">
        <v>18980</v>
      </c>
      <c r="E76" s="11">
        <v>13696</v>
      </c>
      <c r="F76" s="12"/>
      <c r="G76" s="9">
        <v>24764</v>
      </c>
      <c r="H76" s="10">
        <v>17404</v>
      </c>
      <c r="I76" s="11">
        <v>12924</v>
      </c>
      <c r="J76" s="13"/>
      <c r="K76" s="9">
        <v>0</v>
      </c>
      <c r="L76" s="11">
        <v>0</v>
      </c>
      <c r="M76" s="13"/>
      <c r="N76" s="9">
        <v>2464</v>
      </c>
      <c r="O76" s="10">
        <v>880</v>
      </c>
      <c r="P76" s="11">
        <v>152</v>
      </c>
      <c r="Q76" s="10"/>
      <c r="S76" s="9">
        <v>31960</v>
      </c>
      <c r="T76" s="10">
        <v>28796</v>
      </c>
      <c r="U76" s="11">
        <v>20776</v>
      </c>
      <c r="V76" s="12"/>
      <c r="W76" s="9">
        <v>35660</v>
      </c>
      <c r="X76" s="10">
        <v>26420</v>
      </c>
      <c r="Y76" s="11">
        <v>19616</v>
      </c>
      <c r="Z76" s="13"/>
      <c r="AA76" s="9">
        <v>0</v>
      </c>
      <c r="AB76" s="11">
        <v>0</v>
      </c>
      <c r="AC76" s="13"/>
      <c r="AD76" s="9">
        <v>3616</v>
      </c>
      <c r="AE76" s="10">
        <v>1576</v>
      </c>
      <c r="AF76" s="11">
        <v>152</v>
      </c>
    </row>
    <row r="77" spans="2:32" ht="15" x14ac:dyDescent="0.25">
      <c r="B77" s="24">
        <v>72</v>
      </c>
      <c r="C77" s="9">
        <v>23672</v>
      </c>
      <c r="D77" s="10">
        <v>20244</v>
      </c>
      <c r="E77" s="11">
        <v>14612</v>
      </c>
      <c r="F77" s="12"/>
      <c r="G77" s="9">
        <v>26408</v>
      </c>
      <c r="H77" s="10">
        <v>18564</v>
      </c>
      <c r="I77" s="11">
        <v>13780</v>
      </c>
      <c r="J77" s="13"/>
      <c r="K77" s="9">
        <v>0</v>
      </c>
      <c r="L77" s="11">
        <v>0</v>
      </c>
      <c r="M77" s="13"/>
      <c r="N77" s="9">
        <v>2464</v>
      </c>
      <c r="O77" s="10">
        <v>880</v>
      </c>
      <c r="P77" s="11">
        <v>152</v>
      </c>
      <c r="Q77" s="10"/>
      <c r="S77" s="9">
        <v>34084</v>
      </c>
      <c r="T77" s="10">
        <v>30708</v>
      </c>
      <c r="U77" s="11">
        <v>22164</v>
      </c>
      <c r="V77" s="12"/>
      <c r="W77" s="9">
        <v>38028</v>
      </c>
      <c r="X77" s="10">
        <v>28176</v>
      </c>
      <c r="Y77" s="11">
        <v>20920</v>
      </c>
      <c r="Z77" s="13"/>
      <c r="AA77" s="9">
        <v>0</v>
      </c>
      <c r="AB77" s="11">
        <v>0</v>
      </c>
      <c r="AC77" s="13"/>
      <c r="AD77" s="9">
        <v>3616</v>
      </c>
      <c r="AE77" s="10">
        <v>1576</v>
      </c>
      <c r="AF77" s="11">
        <v>152</v>
      </c>
    </row>
    <row r="78" spans="2:32" ht="15" x14ac:dyDescent="0.25">
      <c r="B78" s="24">
        <v>73</v>
      </c>
      <c r="C78" s="9">
        <v>25240</v>
      </c>
      <c r="D78" s="10">
        <v>21588</v>
      </c>
      <c r="E78" s="11">
        <v>15580</v>
      </c>
      <c r="F78" s="12"/>
      <c r="G78" s="9">
        <v>28168</v>
      </c>
      <c r="H78" s="10">
        <v>19788</v>
      </c>
      <c r="I78" s="11">
        <v>14696</v>
      </c>
      <c r="J78" s="13"/>
      <c r="K78" s="9">
        <v>0</v>
      </c>
      <c r="L78" s="11">
        <v>0</v>
      </c>
      <c r="M78" s="13"/>
      <c r="N78" s="9">
        <v>2464</v>
      </c>
      <c r="O78" s="10">
        <v>880</v>
      </c>
      <c r="P78" s="11">
        <v>152</v>
      </c>
      <c r="Q78" s="10"/>
      <c r="S78" s="9">
        <v>36344</v>
      </c>
      <c r="T78" s="10">
        <v>32748</v>
      </c>
      <c r="U78" s="11">
        <v>23632</v>
      </c>
      <c r="V78" s="12"/>
      <c r="W78" s="9">
        <v>40560</v>
      </c>
      <c r="X78" s="10">
        <v>30040</v>
      </c>
      <c r="Y78" s="11">
        <v>22308</v>
      </c>
      <c r="Z78" s="13"/>
      <c r="AA78" s="9">
        <v>0</v>
      </c>
      <c r="AB78" s="11">
        <v>0</v>
      </c>
      <c r="AC78" s="13"/>
      <c r="AD78" s="9">
        <v>3616</v>
      </c>
      <c r="AE78" s="10">
        <v>1576</v>
      </c>
      <c r="AF78" s="11">
        <v>152</v>
      </c>
    </row>
    <row r="79" spans="2:32" ht="15" x14ac:dyDescent="0.25">
      <c r="B79" s="24">
        <v>74</v>
      </c>
      <c r="C79" s="9">
        <v>26920</v>
      </c>
      <c r="D79" s="10">
        <v>23028</v>
      </c>
      <c r="E79" s="11">
        <v>16612</v>
      </c>
      <c r="F79" s="12"/>
      <c r="G79" s="9">
        <v>30040</v>
      </c>
      <c r="H79" s="10">
        <v>21096</v>
      </c>
      <c r="I79" s="11">
        <v>15676</v>
      </c>
      <c r="J79" s="13"/>
      <c r="K79" s="9">
        <v>0</v>
      </c>
      <c r="L79" s="11">
        <v>0</v>
      </c>
      <c r="M79" s="13"/>
      <c r="N79" s="9">
        <v>2464</v>
      </c>
      <c r="O79" s="10">
        <v>880</v>
      </c>
      <c r="P79" s="11">
        <v>152</v>
      </c>
      <c r="Q79" s="10"/>
      <c r="S79" s="9">
        <v>38760</v>
      </c>
      <c r="T79" s="10">
        <v>34932</v>
      </c>
      <c r="U79" s="11">
        <v>25196</v>
      </c>
      <c r="V79" s="12"/>
      <c r="W79" s="9">
        <v>43256</v>
      </c>
      <c r="X79" s="10">
        <v>32024</v>
      </c>
      <c r="Y79" s="11">
        <v>23792</v>
      </c>
      <c r="Z79" s="13"/>
      <c r="AA79" s="9">
        <v>0</v>
      </c>
      <c r="AB79" s="11">
        <v>0</v>
      </c>
      <c r="AC79" s="13"/>
      <c r="AD79" s="9">
        <v>3616</v>
      </c>
      <c r="AE79" s="10">
        <v>1576</v>
      </c>
      <c r="AF79" s="11">
        <v>152</v>
      </c>
    </row>
    <row r="80" spans="2:32" ht="15" x14ac:dyDescent="0.25">
      <c r="B80" s="24">
        <v>75</v>
      </c>
      <c r="C80" s="9">
        <v>28708</v>
      </c>
      <c r="D80" s="10">
        <v>24548</v>
      </c>
      <c r="E80" s="11">
        <v>17720</v>
      </c>
      <c r="F80" s="12"/>
      <c r="G80" s="9">
        <v>32028</v>
      </c>
      <c r="H80" s="10">
        <v>22508</v>
      </c>
      <c r="I80" s="11">
        <v>16712</v>
      </c>
      <c r="J80" s="13"/>
      <c r="K80" s="9">
        <v>0</v>
      </c>
      <c r="L80" s="11">
        <v>0</v>
      </c>
      <c r="M80" s="13"/>
      <c r="N80" s="9">
        <v>2464</v>
      </c>
      <c r="O80" s="10">
        <v>880</v>
      </c>
      <c r="P80" s="11">
        <v>152</v>
      </c>
      <c r="Q80" s="10"/>
      <c r="S80" s="9">
        <v>41336</v>
      </c>
      <c r="T80" s="10">
        <v>37240</v>
      </c>
      <c r="U80" s="11">
        <v>26884</v>
      </c>
      <c r="V80" s="12"/>
      <c r="W80" s="9">
        <v>46124</v>
      </c>
      <c r="X80" s="10">
        <v>34168</v>
      </c>
      <c r="Y80" s="11">
        <v>25368</v>
      </c>
      <c r="Z80" s="13"/>
      <c r="AA80" s="9">
        <v>0</v>
      </c>
      <c r="AB80" s="11">
        <v>0</v>
      </c>
      <c r="AC80" s="13"/>
      <c r="AD80" s="9">
        <v>3616</v>
      </c>
      <c r="AE80" s="10">
        <v>1576</v>
      </c>
      <c r="AF80" s="11">
        <v>152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Q81" s="10"/>
      <c r="R81" s="46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Q82" s="10"/>
      <c r="R82" s="46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Q83" s="10"/>
      <c r="R83" s="46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Q84" s="10"/>
      <c r="R84" s="46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Q85" s="10"/>
      <c r="R85" s="46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Q86" s="10"/>
      <c r="R86" s="46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Q87" s="10"/>
      <c r="R87" s="46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Q88" s="10"/>
      <c r="R88" s="46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Q89" s="10"/>
      <c r="R89" s="46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Q90" s="10"/>
      <c r="R90" s="46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Q91" s="10"/>
      <c r="R91" s="46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Q92" s="10"/>
      <c r="R92" s="46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Q93" s="10"/>
      <c r="R93" s="46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Q94" s="10"/>
      <c r="R94" s="46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Q95" s="10"/>
      <c r="R95" s="46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Q96" s="10"/>
      <c r="R96" s="46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Q97" s="10"/>
      <c r="R97" s="46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Q98" s="10"/>
      <c r="R98" s="46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Q99" s="10"/>
      <c r="R99" s="46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Q100" s="10"/>
      <c r="R100" s="46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Q101" s="10"/>
      <c r="R101" s="46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Q102" s="10"/>
      <c r="R102" s="46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Q103" s="10"/>
      <c r="R103" s="46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Q104" s="10"/>
      <c r="R104" s="46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0F13-82AB-4DE5-B18C-84FCF91B60DB}">
  <sheetPr>
    <tabColor theme="8" tint="0.39997558519241921"/>
  </sheetPr>
  <dimension ref="A1:AF104"/>
  <sheetViews>
    <sheetView showGridLines="0" zoomScale="70" zoomScaleNormal="70" workbookViewId="0">
      <pane xSplit="2" ySplit="4" topLeftCell="C5" activePane="bottomRight" state="frozen"/>
      <selection activeCell="K6" sqref="K6"/>
      <selection pane="topRight" activeCell="K6" sqref="K6"/>
      <selection pane="bottomLeft" activeCell="K6" sqref="K6"/>
      <selection pane="bottomRight" activeCell="E43" sqref="E43"/>
    </sheetView>
  </sheetViews>
  <sheetFormatPr defaultRowHeight="12.75" x14ac:dyDescent="0.2"/>
  <cols>
    <col min="2" max="2" width="16" customWidth="1"/>
    <col min="3" max="12" width="14" customWidth="1"/>
    <col min="13" max="13" width="17.7109375" bestFit="1" customWidth="1"/>
    <col min="14" max="14" width="17.42578125" customWidth="1"/>
    <col min="15" max="15" width="14" customWidth="1"/>
    <col min="16" max="16" width="19.28515625" customWidth="1"/>
    <col min="19" max="28" width="14" customWidth="1"/>
    <col min="29" max="29" width="17.7109375" bestFit="1" customWidth="1"/>
    <col min="30" max="30" width="17.42578125" customWidth="1"/>
    <col min="31" max="31" width="14" customWidth="1"/>
    <col min="32" max="32" width="19.28515625" customWidth="1"/>
  </cols>
  <sheetData>
    <row r="1" spans="1:32" ht="18.75" x14ac:dyDescent="0.3">
      <c r="B1" s="49"/>
      <c r="C1" s="70" t="s">
        <v>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S1" s="70" t="s">
        <v>3</v>
      </c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2" ht="18.75" x14ac:dyDescent="0.3">
      <c r="B2" s="1"/>
      <c r="C2" s="70" t="s">
        <v>39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S2" s="70" t="s">
        <v>40</v>
      </c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ht="15" x14ac:dyDescent="0.25">
      <c r="B3" s="1"/>
      <c r="C3" s="71" t="s">
        <v>0</v>
      </c>
      <c r="D3" s="72"/>
      <c r="E3" s="73"/>
      <c r="F3" s="27"/>
      <c r="G3" s="71" t="s">
        <v>1</v>
      </c>
      <c r="H3" s="72"/>
      <c r="I3" s="73"/>
      <c r="J3" s="27"/>
      <c r="K3" s="71" t="s">
        <v>32</v>
      </c>
      <c r="L3" s="73"/>
      <c r="M3" s="27"/>
      <c r="N3" s="74" t="s">
        <v>33</v>
      </c>
      <c r="O3" s="75"/>
      <c r="P3" s="76"/>
      <c r="S3" s="71" t="s">
        <v>0</v>
      </c>
      <c r="T3" s="72"/>
      <c r="U3" s="73"/>
      <c r="V3" s="27"/>
      <c r="W3" s="71" t="s">
        <v>1</v>
      </c>
      <c r="X3" s="72"/>
      <c r="Y3" s="73"/>
      <c r="Z3" s="27"/>
      <c r="AA3" s="71" t="s">
        <v>32</v>
      </c>
      <c r="AB3" s="73"/>
      <c r="AC3" s="27"/>
      <c r="AD3" s="74" t="s">
        <v>33</v>
      </c>
      <c r="AE3" s="75"/>
      <c r="AF3" s="76"/>
    </row>
    <row r="4" spans="1:32" ht="15" x14ac:dyDescent="0.25">
      <c r="B4" s="57" t="s">
        <v>2</v>
      </c>
      <c r="C4" s="2" t="s">
        <v>46</v>
      </c>
      <c r="D4" s="3" t="s">
        <v>47</v>
      </c>
      <c r="E4" s="4" t="s">
        <v>48</v>
      </c>
      <c r="F4" s="5"/>
      <c r="G4" s="2" t="s">
        <v>49</v>
      </c>
      <c r="H4" s="3" t="s">
        <v>50</v>
      </c>
      <c r="I4" s="4" t="s">
        <v>51</v>
      </c>
      <c r="J4" s="5"/>
      <c r="K4" s="2" t="s">
        <v>12</v>
      </c>
      <c r="L4" s="4" t="s">
        <v>13</v>
      </c>
      <c r="M4" s="6"/>
      <c r="N4" s="2" t="s">
        <v>14</v>
      </c>
      <c r="O4" s="3" t="s">
        <v>15</v>
      </c>
      <c r="P4" s="4" t="s">
        <v>16</v>
      </c>
      <c r="S4" s="2" t="s">
        <v>46</v>
      </c>
      <c r="T4" s="3" t="s">
        <v>47</v>
      </c>
      <c r="U4" s="4" t="s">
        <v>48</v>
      </c>
      <c r="V4" s="5"/>
      <c r="W4" s="2" t="s">
        <v>49</v>
      </c>
      <c r="X4" s="3" t="s">
        <v>50</v>
      </c>
      <c r="Y4" s="4" t="s">
        <v>51</v>
      </c>
      <c r="Z4" s="5"/>
      <c r="AA4" s="2" t="s">
        <v>12</v>
      </c>
      <c r="AB4" s="4" t="s">
        <v>13</v>
      </c>
      <c r="AC4" s="6"/>
      <c r="AD4" s="2" t="s">
        <v>14</v>
      </c>
      <c r="AE4" s="3" t="s">
        <v>15</v>
      </c>
      <c r="AF4" s="4" t="s">
        <v>16</v>
      </c>
    </row>
    <row r="5" spans="1:32" ht="15" x14ac:dyDescent="0.25">
      <c r="A5" t="s">
        <v>53</v>
      </c>
      <c r="B5" s="24">
        <v>0</v>
      </c>
      <c r="C5" s="9">
        <v>26112</v>
      </c>
      <c r="D5" s="10">
        <v>24448</v>
      </c>
      <c r="E5" s="11">
        <v>16684</v>
      </c>
      <c r="F5" s="11"/>
      <c r="G5" s="9">
        <v>31596</v>
      </c>
      <c r="H5" s="10">
        <v>21204</v>
      </c>
      <c r="I5" s="11">
        <v>8156</v>
      </c>
      <c r="J5" s="13"/>
      <c r="K5" s="9">
        <v>0</v>
      </c>
      <c r="L5" s="11">
        <v>0</v>
      </c>
      <c r="M5" s="13"/>
      <c r="N5" s="9">
        <v>7920</v>
      </c>
      <c r="O5" s="10">
        <v>2096</v>
      </c>
      <c r="P5" s="11">
        <v>1180</v>
      </c>
      <c r="S5" s="9">
        <v>37600</v>
      </c>
      <c r="T5" s="10">
        <v>37088</v>
      </c>
      <c r="U5" s="11">
        <v>25308</v>
      </c>
      <c r="V5" s="11"/>
      <c r="W5" s="9">
        <v>45500</v>
      </c>
      <c r="X5" s="10">
        <v>32184</v>
      </c>
      <c r="Y5" s="11">
        <v>12380</v>
      </c>
      <c r="Z5" s="13"/>
      <c r="AA5" s="9">
        <v>0</v>
      </c>
      <c r="AB5" s="11">
        <v>0</v>
      </c>
      <c r="AC5" s="13"/>
      <c r="AD5" s="9">
        <v>11620</v>
      </c>
      <c r="AE5" s="10">
        <v>3760</v>
      </c>
      <c r="AF5" s="11">
        <v>1180</v>
      </c>
    </row>
    <row r="6" spans="1:32" ht="15" x14ac:dyDescent="0.25">
      <c r="A6">
        <v>4</v>
      </c>
      <c r="B6" s="24">
        <v>1</v>
      </c>
      <c r="C6" s="9">
        <v>24140</v>
      </c>
      <c r="D6" s="10">
        <v>22624</v>
      </c>
      <c r="E6" s="11">
        <v>15420</v>
      </c>
      <c r="F6" s="11"/>
      <c r="G6" s="9">
        <v>29276</v>
      </c>
      <c r="H6" s="10">
        <v>19532</v>
      </c>
      <c r="I6" s="11">
        <v>7500</v>
      </c>
      <c r="J6" s="13"/>
      <c r="K6" s="9">
        <v>0</v>
      </c>
      <c r="L6" s="11">
        <v>0</v>
      </c>
      <c r="M6" s="13"/>
      <c r="N6" s="9">
        <v>7920</v>
      </c>
      <c r="O6" s="10">
        <v>2096</v>
      </c>
      <c r="P6" s="11">
        <v>1180</v>
      </c>
      <c r="S6" s="9">
        <v>34760</v>
      </c>
      <c r="T6" s="10">
        <v>34320</v>
      </c>
      <c r="U6" s="11">
        <v>23388</v>
      </c>
      <c r="V6" s="11"/>
      <c r="W6" s="9">
        <v>42156</v>
      </c>
      <c r="X6" s="10">
        <v>29648</v>
      </c>
      <c r="Y6" s="11">
        <v>11384</v>
      </c>
      <c r="Z6" s="13"/>
      <c r="AA6" s="9">
        <v>0</v>
      </c>
      <c r="AB6" s="11">
        <v>0</v>
      </c>
      <c r="AC6" s="13"/>
      <c r="AD6" s="9">
        <v>11620</v>
      </c>
      <c r="AE6" s="10">
        <v>3760</v>
      </c>
      <c r="AF6" s="11">
        <v>1180</v>
      </c>
    </row>
    <row r="7" spans="1:32" ht="15" x14ac:dyDescent="0.25">
      <c r="A7">
        <v>0.04</v>
      </c>
      <c r="B7" s="24">
        <v>2</v>
      </c>
      <c r="C7" s="9">
        <v>21432</v>
      </c>
      <c r="D7" s="10">
        <v>20052</v>
      </c>
      <c r="E7" s="11">
        <v>13984</v>
      </c>
      <c r="F7" s="11"/>
      <c r="G7" s="9">
        <v>28620</v>
      </c>
      <c r="H7" s="10">
        <v>19184</v>
      </c>
      <c r="I7" s="11">
        <v>6876</v>
      </c>
      <c r="J7" s="13"/>
      <c r="K7" s="9">
        <v>0</v>
      </c>
      <c r="L7" s="11">
        <v>0</v>
      </c>
      <c r="M7" s="13"/>
      <c r="N7" s="9">
        <v>7920</v>
      </c>
      <c r="O7" s="10">
        <v>2096</v>
      </c>
      <c r="P7" s="11">
        <v>1180</v>
      </c>
      <c r="S7" s="9">
        <v>30860</v>
      </c>
      <c r="T7" s="10">
        <v>30416</v>
      </c>
      <c r="U7" s="11">
        <v>21208</v>
      </c>
      <c r="V7" s="11"/>
      <c r="W7" s="9">
        <v>41212</v>
      </c>
      <c r="X7" s="10">
        <v>29120</v>
      </c>
      <c r="Y7" s="11">
        <v>10436</v>
      </c>
      <c r="Z7" s="13"/>
      <c r="AA7" s="9">
        <v>0</v>
      </c>
      <c r="AB7" s="11">
        <v>0</v>
      </c>
      <c r="AC7" s="13"/>
      <c r="AD7" s="9">
        <v>11620</v>
      </c>
      <c r="AE7" s="10">
        <v>3760</v>
      </c>
      <c r="AF7" s="11">
        <v>1180</v>
      </c>
    </row>
    <row r="8" spans="1:32" ht="15" x14ac:dyDescent="0.25">
      <c r="A8" t="s">
        <v>54</v>
      </c>
      <c r="B8" s="24">
        <v>3</v>
      </c>
      <c r="C8" s="9">
        <v>21552</v>
      </c>
      <c r="D8" s="10">
        <v>18316</v>
      </c>
      <c r="E8" s="11">
        <v>13984</v>
      </c>
      <c r="F8" s="11"/>
      <c r="G8" s="9">
        <v>26024</v>
      </c>
      <c r="H8" s="10">
        <v>19184</v>
      </c>
      <c r="I8" s="11">
        <v>7020</v>
      </c>
      <c r="J8" s="13"/>
      <c r="K8" s="9">
        <v>0</v>
      </c>
      <c r="L8" s="11">
        <v>0</v>
      </c>
      <c r="M8" s="13"/>
      <c r="N8" s="9">
        <v>7920</v>
      </c>
      <c r="O8" s="10">
        <v>2096</v>
      </c>
      <c r="P8" s="11">
        <v>1180</v>
      </c>
      <c r="S8" s="9">
        <v>31036</v>
      </c>
      <c r="T8" s="10">
        <v>27784</v>
      </c>
      <c r="U8" s="11">
        <v>21208</v>
      </c>
      <c r="V8" s="11"/>
      <c r="W8" s="9">
        <v>37472</v>
      </c>
      <c r="X8" s="10">
        <v>29120</v>
      </c>
      <c r="Y8" s="11">
        <v>10656</v>
      </c>
      <c r="Z8" s="13"/>
      <c r="AA8" s="9">
        <v>0</v>
      </c>
      <c r="AB8" s="11">
        <v>0</v>
      </c>
      <c r="AC8" s="13"/>
      <c r="AD8" s="9">
        <v>11620</v>
      </c>
      <c r="AE8" s="10">
        <v>3760</v>
      </c>
      <c r="AF8" s="11">
        <v>1180</v>
      </c>
    </row>
    <row r="9" spans="1:32" ht="15" x14ac:dyDescent="0.25">
      <c r="A9" t="s">
        <v>56</v>
      </c>
      <c r="B9" s="24">
        <v>4</v>
      </c>
      <c r="C9" s="9">
        <v>21732</v>
      </c>
      <c r="D9" s="10">
        <v>18452</v>
      </c>
      <c r="E9" s="11">
        <v>13984</v>
      </c>
      <c r="F9" s="11"/>
      <c r="G9" s="9">
        <v>26024</v>
      </c>
      <c r="H9" s="10">
        <v>19184</v>
      </c>
      <c r="I9" s="11">
        <v>7060</v>
      </c>
      <c r="J9" s="13"/>
      <c r="K9" s="9">
        <v>0</v>
      </c>
      <c r="L9" s="11">
        <v>0</v>
      </c>
      <c r="M9" s="13"/>
      <c r="N9" s="9">
        <v>7920</v>
      </c>
      <c r="O9" s="10">
        <v>2096</v>
      </c>
      <c r="P9" s="11">
        <v>1180</v>
      </c>
      <c r="S9" s="9">
        <v>31292</v>
      </c>
      <c r="T9" s="10">
        <v>27992</v>
      </c>
      <c r="U9" s="11">
        <v>21208</v>
      </c>
      <c r="V9" s="11"/>
      <c r="W9" s="9">
        <v>37472</v>
      </c>
      <c r="X9" s="10">
        <v>29120</v>
      </c>
      <c r="Y9" s="11">
        <v>10716</v>
      </c>
      <c r="Z9" s="13"/>
      <c r="AA9" s="9">
        <v>0</v>
      </c>
      <c r="AB9" s="11">
        <v>0</v>
      </c>
      <c r="AC9" s="13"/>
      <c r="AD9" s="9">
        <v>11620</v>
      </c>
      <c r="AE9" s="10">
        <v>3760</v>
      </c>
      <c r="AF9" s="11">
        <v>1180</v>
      </c>
    </row>
    <row r="10" spans="1:32" ht="15" x14ac:dyDescent="0.25">
      <c r="A10">
        <v>7.8017241400000001</v>
      </c>
      <c r="B10" s="24">
        <v>5</v>
      </c>
      <c r="C10" s="9">
        <v>21876</v>
      </c>
      <c r="D10" s="10">
        <v>18524</v>
      </c>
      <c r="E10" s="11">
        <v>14000</v>
      </c>
      <c r="F10" s="11"/>
      <c r="G10" s="9">
        <v>26024</v>
      </c>
      <c r="H10" s="10">
        <v>19184</v>
      </c>
      <c r="I10" s="11">
        <v>7152</v>
      </c>
      <c r="J10" s="13"/>
      <c r="K10" s="9">
        <v>0</v>
      </c>
      <c r="L10" s="11">
        <v>0</v>
      </c>
      <c r="M10" s="13"/>
      <c r="N10" s="9">
        <v>7920</v>
      </c>
      <c r="O10" s="10">
        <v>2096</v>
      </c>
      <c r="P10" s="11">
        <v>1180</v>
      </c>
      <c r="S10" s="9">
        <v>31500</v>
      </c>
      <c r="T10" s="10">
        <v>28104</v>
      </c>
      <c r="U10" s="11">
        <v>21236</v>
      </c>
      <c r="V10" s="11"/>
      <c r="W10" s="9">
        <v>37472</v>
      </c>
      <c r="X10" s="10">
        <v>29120</v>
      </c>
      <c r="Y10" s="11">
        <v>10852</v>
      </c>
      <c r="Z10" s="13"/>
      <c r="AA10" s="9">
        <v>0</v>
      </c>
      <c r="AB10" s="11">
        <v>0</v>
      </c>
      <c r="AC10" s="13"/>
      <c r="AD10" s="9">
        <v>11620</v>
      </c>
      <c r="AE10" s="10">
        <v>3760</v>
      </c>
      <c r="AF10" s="11">
        <v>1180</v>
      </c>
    </row>
    <row r="11" spans="1:32" ht="15" x14ac:dyDescent="0.25">
      <c r="B11" s="24">
        <v>6</v>
      </c>
      <c r="C11" s="9">
        <v>22016</v>
      </c>
      <c r="D11" s="10">
        <v>18656</v>
      </c>
      <c r="E11" s="11">
        <v>14000</v>
      </c>
      <c r="F11" s="11"/>
      <c r="G11" s="9">
        <v>26024</v>
      </c>
      <c r="H11" s="10">
        <v>19184</v>
      </c>
      <c r="I11" s="11">
        <v>7280</v>
      </c>
      <c r="J11" s="13"/>
      <c r="K11" s="9">
        <v>0</v>
      </c>
      <c r="L11" s="11">
        <v>0</v>
      </c>
      <c r="M11" s="13"/>
      <c r="N11" s="9">
        <v>7920</v>
      </c>
      <c r="O11" s="10">
        <v>2096</v>
      </c>
      <c r="P11" s="11">
        <v>1180</v>
      </c>
      <c r="S11" s="9">
        <v>31700</v>
      </c>
      <c r="T11" s="10">
        <v>28300</v>
      </c>
      <c r="U11" s="11">
        <v>21236</v>
      </c>
      <c r="V11" s="11"/>
      <c r="W11" s="9">
        <v>37472</v>
      </c>
      <c r="X11" s="10">
        <v>29120</v>
      </c>
      <c r="Y11" s="11">
        <v>11052</v>
      </c>
      <c r="Z11" s="13"/>
      <c r="AA11" s="9">
        <v>0</v>
      </c>
      <c r="AB11" s="11">
        <v>0</v>
      </c>
      <c r="AC11" s="13"/>
      <c r="AD11" s="9">
        <v>11620</v>
      </c>
      <c r="AE11" s="10">
        <v>3760</v>
      </c>
      <c r="AF11" s="11">
        <v>1180</v>
      </c>
    </row>
    <row r="12" spans="1:32" ht="15" x14ac:dyDescent="0.25">
      <c r="B12" s="24">
        <v>7</v>
      </c>
      <c r="C12" s="9">
        <v>22192</v>
      </c>
      <c r="D12" s="10">
        <v>18720</v>
      </c>
      <c r="E12" s="11">
        <v>14032</v>
      </c>
      <c r="F12" s="11"/>
      <c r="G12" s="9">
        <v>26024</v>
      </c>
      <c r="H12" s="10">
        <v>19184</v>
      </c>
      <c r="I12" s="11">
        <v>7392</v>
      </c>
      <c r="J12" s="13"/>
      <c r="K12" s="9">
        <v>0</v>
      </c>
      <c r="L12" s="11">
        <v>0</v>
      </c>
      <c r="M12" s="13"/>
      <c r="N12" s="9">
        <v>7920</v>
      </c>
      <c r="O12" s="10">
        <v>2096</v>
      </c>
      <c r="P12" s="11">
        <v>1180</v>
      </c>
      <c r="S12" s="9">
        <v>31956</v>
      </c>
      <c r="T12" s="10">
        <v>28396</v>
      </c>
      <c r="U12" s="11">
        <v>21284</v>
      </c>
      <c r="V12" s="11"/>
      <c r="W12" s="9">
        <v>37472</v>
      </c>
      <c r="X12" s="10">
        <v>29120</v>
      </c>
      <c r="Y12" s="11">
        <v>11224</v>
      </c>
      <c r="Z12" s="13"/>
      <c r="AA12" s="9">
        <v>0</v>
      </c>
      <c r="AB12" s="11">
        <v>0</v>
      </c>
      <c r="AC12" s="13"/>
      <c r="AD12" s="9">
        <v>11620</v>
      </c>
      <c r="AE12" s="10">
        <v>3760</v>
      </c>
      <c r="AF12" s="11">
        <v>1180</v>
      </c>
    </row>
    <row r="13" spans="1:32" ht="15" x14ac:dyDescent="0.25">
      <c r="B13" s="24">
        <v>8</v>
      </c>
      <c r="C13" s="9">
        <v>22120</v>
      </c>
      <c r="D13" s="10">
        <v>18688</v>
      </c>
      <c r="E13" s="11">
        <v>13940</v>
      </c>
      <c r="F13" s="11"/>
      <c r="G13" s="9">
        <v>25772</v>
      </c>
      <c r="H13" s="10">
        <v>19004</v>
      </c>
      <c r="I13" s="11">
        <v>7392</v>
      </c>
      <c r="J13" s="13"/>
      <c r="K13" s="9">
        <v>0</v>
      </c>
      <c r="L13" s="11">
        <v>0</v>
      </c>
      <c r="M13" s="13"/>
      <c r="N13" s="9">
        <v>7840</v>
      </c>
      <c r="O13" s="10">
        <v>2088</v>
      </c>
      <c r="P13" s="11">
        <v>1180</v>
      </c>
      <c r="S13" s="9">
        <v>31852</v>
      </c>
      <c r="T13" s="10">
        <v>28348</v>
      </c>
      <c r="U13" s="11">
        <v>21148</v>
      </c>
      <c r="V13" s="11"/>
      <c r="W13" s="9">
        <v>37108</v>
      </c>
      <c r="X13" s="10">
        <v>28848</v>
      </c>
      <c r="Y13" s="11">
        <v>11224</v>
      </c>
      <c r="Z13" s="13"/>
      <c r="AA13" s="9">
        <v>0</v>
      </c>
      <c r="AB13" s="11">
        <v>0</v>
      </c>
      <c r="AC13" s="13"/>
      <c r="AD13" s="9">
        <v>11500</v>
      </c>
      <c r="AE13" s="10">
        <v>3748</v>
      </c>
      <c r="AF13" s="11">
        <v>1180</v>
      </c>
    </row>
    <row r="14" spans="1:32" ht="15" x14ac:dyDescent="0.25">
      <c r="B14" s="24">
        <v>9</v>
      </c>
      <c r="C14" s="9">
        <v>22040</v>
      </c>
      <c r="D14" s="10">
        <v>18592</v>
      </c>
      <c r="E14" s="11">
        <v>13892</v>
      </c>
      <c r="F14" s="11"/>
      <c r="G14" s="9">
        <v>25536</v>
      </c>
      <c r="H14" s="10">
        <v>18836</v>
      </c>
      <c r="I14" s="11">
        <v>7392</v>
      </c>
      <c r="J14" s="13"/>
      <c r="K14" s="9">
        <v>0</v>
      </c>
      <c r="L14" s="11">
        <v>0</v>
      </c>
      <c r="M14" s="13"/>
      <c r="N14" s="9">
        <v>7744</v>
      </c>
      <c r="O14" s="10">
        <v>2072</v>
      </c>
      <c r="P14" s="11">
        <v>1180</v>
      </c>
      <c r="S14" s="9">
        <v>31736</v>
      </c>
      <c r="T14" s="10">
        <v>28200</v>
      </c>
      <c r="U14" s="11">
        <v>21076</v>
      </c>
      <c r="V14" s="11"/>
      <c r="W14" s="9">
        <v>36772</v>
      </c>
      <c r="X14" s="10">
        <v>28588</v>
      </c>
      <c r="Y14" s="11">
        <v>11224</v>
      </c>
      <c r="Z14" s="13"/>
      <c r="AA14" s="9">
        <v>0</v>
      </c>
      <c r="AB14" s="11">
        <v>0</v>
      </c>
      <c r="AC14" s="13"/>
      <c r="AD14" s="9">
        <v>11356</v>
      </c>
      <c r="AE14" s="10">
        <v>3716</v>
      </c>
      <c r="AF14" s="11">
        <v>1180</v>
      </c>
    </row>
    <row r="15" spans="1:32" ht="15" x14ac:dyDescent="0.25">
      <c r="B15" s="24">
        <v>10</v>
      </c>
      <c r="C15" s="9">
        <v>21764</v>
      </c>
      <c r="D15" s="10">
        <v>18332</v>
      </c>
      <c r="E15" s="11">
        <v>13700</v>
      </c>
      <c r="F15" s="11"/>
      <c r="G15" s="9">
        <v>25048</v>
      </c>
      <c r="H15" s="10">
        <v>18452</v>
      </c>
      <c r="I15" s="11">
        <v>7392</v>
      </c>
      <c r="J15" s="13"/>
      <c r="K15" s="9">
        <v>0</v>
      </c>
      <c r="L15" s="11">
        <v>0</v>
      </c>
      <c r="M15" s="13"/>
      <c r="N15" s="9">
        <v>7588</v>
      </c>
      <c r="O15" s="10">
        <v>2024</v>
      </c>
      <c r="P15" s="11">
        <v>1180</v>
      </c>
      <c r="S15" s="9">
        <v>31340</v>
      </c>
      <c r="T15" s="10">
        <v>27808</v>
      </c>
      <c r="U15" s="11">
        <v>20780</v>
      </c>
      <c r="V15" s="11"/>
      <c r="W15" s="9">
        <v>36072</v>
      </c>
      <c r="X15" s="10">
        <v>28012</v>
      </c>
      <c r="Y15" s="11">
        <v>11224</v>
      </c>
      <c r="Z15" s="13"/>
      <c r="AA15" s="9">
        <v>0</v>
      </c>
      <c r="AB15" s="11">
        <v>0</v>
      </c>
      <c r="AC15" s="13"/>
      <c r="AD15" s="9">
        <v>11132</v>
      </c>
      <c r="AE15" s="10">
        <v>3632</v>
      </c>
      <c r="AF15" s="11">
        <v>1180</v>
      </c>
    </row>
    <row r="16" spans="1:32" ht="15" x14ac:dyDescent="0.25">
      <c r="B16" s="24">
        <v>11</v>
      </c>
      <c r="C16" s="9">
        <v>21664</v>
      </c>
      <c r="D16" s="10">
        <v>18208</v>
      </c>
      <c r="E16" s="11">
        <v>13656</v>
      </c>
      <c r="F16" s="11"/>
      <c r="G16" s="9">
        <v>24772</v>
      </c>
      <c r="H16" s="10">
        <v>18284</v>
      </c>
      <c r="I16" s="11">
        <v>7420</v>
      </c>
      <c r="J16" s="13"/>
      <c r="K16" s="9">
        <v>0</v>
      </c>
      <c r="L16" s="11">
        <v>0</v>
      </c>
      <c r="M16" s="13"/>
      <c r="N16" s="9">
        <v>7516</v>
      </c>
      <c r="O16" s="10">
        <v>1996</v>
      </c>
      <c r="P16" s="11">
        <v>1180</v>
      </c>
      <c r="S16" s="9">
        <v>31196</v>
      </c>
      <c r="T16" s="10">
        <v>27624</v>
      </c>
      <c r="U16" s="11">
        <v>20716</v>
      </c>
      <c r="V16" s="11"/>
      <c r="W16" s="9">
        <v>35672</v>
      </c>
      <c r="X16" s="10">
        <v>27752</v>
      </c>
      <c r="Y16" s="11">
        <v>11260</v>
      </c>
      <c r="Z16" s="13"/>
      <c r="AA16" s="9">
        <v>0</v>
      </c>
      <c r="AB16" s="11">
        <v>0</v>
      </c>
      <c r="AC16" s="13"/>
      <c r="AD16" s="9">
        <v>11024</v>
      </c>
      <c r="AE16" s="10">
        <v>3588</v>
      </c>
      <c r="AF16" s="11">
        <v>1180</v>
      </c>
    </row>
    <row r="17" spans="2:32" ht="15" x14ac:dyDescent="0.25">
      <c r="B17" s="24">
        <v>12</v>
      </c>
      <c r="C17" s="9">
        <v>21820</v>
      </c>
      <c r="D17" s="10">
        <v>18332</v>
      </c>
      <c r="E17" s="11">
        <v>13724</v>
      </c>
      <c r="F17" s="11"/>
      <c r="G17" s="9">
        <v>24772</v>
      </c>
      <c r="H17" s="10">
        <v>18284</v>
      </c>
      <c r="I17" s="11">
        <v>7532</v>
      </c>
      <c r="J17" s="13"/>
      <c r="K17" s="9">
        <v>0</v>
      </c>
      <c r="L17" s="11">
        <v>0</v>
      </c>
      <c r="M17" s="13"/>
      <c r="N17" s="9">
        <v>7516</v>
      </c>
      <c r="O17" s="10">
        <v>1996</v>
      </c>
      <c r="P17" s="11">
        <v>1180</v>
      </c>
      <c r="S17" s="9">
        <v>31420</v>
      </c>
      <c r="T17" s="10">
        <v>27808</v>
      </c>
      <c r="U17" s="11">
        <v>20816</v>
      </c>
      <c r="V17" s="11"/>
      <c r="W17" s="9">
        <v>35672</v>
      </c>
      <c r="X17" s="10">
        <v>27752</v>
      </c>
      <c r="Y17" s="11">
        <v>11432</v>
      </c>
      <c r="Z17" s="13"/>
      <c r="AA17" s="9">
        <v>0</v>
      </c>
      <c r="AB17" s="11">
        <v>0</v>
      </c>
      <c r="AC17" s="13"/>
      <c r="AD17" s="9">
        <v>11024</v>
      </c>
      <c r="AE17" s="10">
        <v>3588</v>
      </c>
      <c r="AF17" s="11">
        <v>1180</v>
      </c>
    </row>
    <row r="18" spans="2:32" ht="15" x14ac:dyDescent="0.25">
      <c r="B18" s="24">
        <v>13</v>
      </c>
      <c r="C18" s="9">
        <v>22016</v>
      </c>
      <c r="D18" s="10">
        <v>18508</v>
      </c>
      <c r="E18" s="11">
        <v>13788</v>
      </c>
      <c r="F18" s="11"/>
      <c r="G18" s="9">
        <v>24772</v>
      </c>
      <c r="H18" s="10">
        <v>18284</v>
      </c>
      <c r="I18" s="11">
        <v>7556</v>
      </c>
      <c r="J18" s="13"/>
      <c r="K18" s="9">
        <v>0</v>
      </c>
      <c r="L18" s="11">
        <v>0</v>
      </c>
      <c r="M18" s="13"/>
      <c r="N18" s="9">
        <v>7516</v>
      </c>
      <c r="O18" s="10">
        <v>1996</v>
      </c>
      <c r="P18" s="11">
        <v>1180</v>
      </c>
      <c r="S18" s="9">
        <v>31700</v>
      </c>
      <c r="T18" s="10">
        <v>28076</v>
      </c>
      <c r="U18" s="11">
        <v>20916</v>
      </c>
      <c r="V18" s="11"/>
      <c r="W18" s="9">
        <v>35672</v>
      </c>
      <c r="X18" s="10">
        <v>27752</v>
      </c>
      <c r="Y18" s="11">
        <v>11468</v>
      </c>
      <c r="Z18" s="13"/>
      <c r="AA18" s="9">
        <v>0</v>
      </c>
      <c r="AB18" s="11">
        <v>0</v>
      </c>
      <c r="AC18" s="13"/>
      <c r="AD18" s="9">
        <v>11024</v>
      </c>
      <c r="AE18" s="10">
        <v>3588</v>
      </c>
      <c r="AF18" s="11">
        <v>1180</v>
      </c>
    </row>
    <row r="19" spans="2:32" ht="15" x14ac:dyDescent="0.25">
      <c r="B19" s="24">
        <v>14</v>
      </c>
      <c r="C19" s="9">
        <v>22096</v>
      </c>
      <c r="D19" s="10">
        <v>18552</v>
      </c>
      <c r="E19" s="11">
        <v>13868</v>
      </c>
      <c r="F19" s="11"/>
      <c r="G19" s="9">
        <v>24772</v>
      </c>
      <c r="H19" s="10">
        <v>18284</v>
      </c>
      <c r="I19" s="11">
        <v>7644</v>
      </c>
      <c r="J19" s="13"/>
      <c r="K19" s="9">
        <v>0</v>
      </c>
      <c r="L19" s="11">
        <v>0</v>
      </c>
      <c r="M19" s="13"/>
      <c r="N19" s="9">
        <v>7516</v>
      </c>
      <c r="O19" s="10">
        <v>1996</v>
      </c>
      <c r="P19" s="11">
        <v>1180</v>
      </c>
      <c r="S19" s="9">
        <v>31816</v>
      </c>
      <c r="T19" s="10">
        <v>28140</v>
      </c>
      <c r="U19" s="11">
        <v>21036</v>
      </c>
      <c r="V19" s="11"/>
      <c r="W19" s="9">
        <v>35672</v>
      </c>
      <c r="X19" s="10">
        <v>27752</v>
      </c>
      <c r="Y19" s="11">
        <v>11604</v>
      </c>
      <c r="Z19" s="13"/>
      <c r="AA19" s="9">
        <v>0</v>
      </c>
      <c r="AB19" s="11">
        <v>0</v>
      </c>
      <c r="AC19" s="13"/>
      <c r="AD19" s="9">
        <v>11024</v>
      </c>
      <c r="AE19" s="10">
        <v>3588</v>
      </c>
      <c r="AF19" s="11">
        <v>1180</v>
      </c>
    </row>
    <row r="20" spans="2:32" ht="15" x14ac:dyDescent="0.25">
      <c r="B20" s="24">
        <v>15</v>
      </c>
      <c r="C20" s="9">
        <v>22324</v>
      </c>
      <c r="D20" s="10">
        <v>18656</v>
      </c>
      <c r="E20" s="11">
        <v>13984</v>
      </c>
      <c r="F20" s="11"/>
      <c r="G20" s="9">
        <v>24772</v>
      </c>
      <c r="H20" s="10">
        <v>18284</v>
      </c>
      <c r="I20" s="11">
        <v>7792</v>
      </c>
      <c r="J20" s="13"/>
      <c r="K20" s="9">
        <v>0</v>
      </c>
      <c r="L20" s="11">
        <v>0</v>
      </c>
      <c r="M20" s="13"/>
      <c r="N20" s="9">
        <v>7516</v>
      </c>
      <c r="O20" s="10">
        <v>1996</v>
      </c>
      <c r="P20" s="11">
        <v>1180</v>
      </c>
      <c r="S20" s="9">
        <v>32144</v>
      </c>
      <c r="T20" s="10">
        <v>28300</v>
      </c>
      <c r="U20" s="11">
        <v>21208</v>
      </c>
      <c r="V20" s="11"/>
      <c r="W20" s="9">
        <v>35672</v>
      </c>
      <c r="X20" s="10">
        <v>27752</v>
      </c>
      <c r="Y20" s="11">
        <v>11828</v>
      </c>
      <c r="Z20" s="13"/>
      <c r="AA20" s="9">
        <v>0</v>
      </c>
      <c r="AB20" s="11">
        <v>0</v>
      </c>
      <c r="AC20" s="13"/>
      <c r="AD20" s="9">
        <v>11024</v>
      </c>
      <c r="AE20" s="10">
        <v>3588</v>
      </c>
      <c r="AF20" s="11">
        <v>1180</v>
      </c>
    </row>
    <row r="21" spans="2:32" ht="15" x14ac:dyDescent="0.25">
      <c r="B21" s="24">
        <v>16</v>
      </c>
      <c r="C21" s="9">
        <v>22128</v>
      </c>
      <c r="D21" s="10">
        <v>18516</v>
      </c>
      <c r="E21" s="11">
        <v>13868</v>
      </c>
      <c r="F21" s="11"/>
      <c r="G21" s="9">
        <v>24504</v>
      </c>
      <c r="H21" s="10">
        <v>18080</v>
      </c>
      <c r="I21" s="11">
        <v>7776</v>
      </c>
      <c r="J21" s="13"/>
      <c r="K21" s="9">
        <v>0</v>
      </c>
      <c r="L21" s="11">
        <v>0</v>
      </c>
      <c r="M21" s="13"/>
      <c r="N21" s="9">
        <v>7516</v>
      </c>
      <c r="O21" s="10">
        <v>1996</v>
      </c>
      <c r="P21" s="11">
        <v>1180</v>
      </c>
      <c r="S21" s="9">
        <v>31864</v>
      </c>
      <c r="T21" s="10">
        <v>28092</v>
      </c>
      <c r="U21" s="11">
        <v>21036</v>
      </c>
      <c r="V21" s="11"/>
      <c r="W21" s="9">
        <v>35288</v>
      </c>
      <c r="X21" s="10">
        <v>27444</v>
      </c>
      <c r="Y21" s="11">
        <v>11800</v>
      </c>
      <c r="Z21" s="13"/>
      <c r="AA21" s="9">
        <v>0</v>
      </c>
      <c r="AB21" s="11">
        <v>0</v>
      </c>
      <c r="AC21" s="13"/>
      <c r="AD21" s="9">
        <v>11024</v>
      </c>
      <c r="AE21" s="10">
        <v>3588</v>
      </c>
      <c r="AF21" s="11">
        <v>1180</v>
      </c>
    </row>
    <row r="22" spans="2:32" ht="15" x14ac:dyDescent="0.25">
      <c r="B22" s="24">
        <v>17</v>
      </c>
      <c r="C22" s="9">
        <v>22016</v>
      </c>
      <c r="D22" s="10">
        <v>18412</v>
      </c>
      <c r="E22" s="11">
        <v>13780</v>
      </c>
      <c r="F22" s="11"/>
      <c r="G22" s="9">
        <v>24220</v>
      </c>
      <c r="H22" s="10">
        <v>17876</v>
      </c>
      <c r="I22" s="11">
        <v>7760</v>
      </c>
      <c r="J22" s="13"/>
      <c r="K22" s="9">
        <v>0</v>
      </c>
      <c r="L22" s="11">
        <v>0</v>
      </c>
      <c r="M22" s="13"/>
      <c r="N22" s="9">
        <v>7516</v>
      </c>
      <c r="O22" s="10">
        <v>1996</v>
      </c>
      <c r="P22" s="11">
        <v>1180</v>
      </c>
      <c r="S22" s="9">
        <v>31700</v>
      </c>
      <c r="T22" s="10">
        <v>27932</v>
      </c>
      <c r="U22" s="11">
        <v>20904</v>
      </c>
      <c r="V22" s="11"/>
      <c r="W22" s="9">
        <v>34880</v>
      </c>
      <c r="X22" s="10">
        <v>27136</v>
      </c>
      <c r="Y22" s="11">
        <v>11776</v>
      </c>
      <c r="Z22" s="13"/>
      <c r="AA22" s="9">
        <v>0</v>
      </c>
      <c r="AB22" s="11">
        <v>0</v>
      </c>
      <c r="AC22" s="13"/>
      <c r="AD22" s="9">
        <v>11024</v>
      </c>
      <c r="AE22" s="10">
        <v>3588</v>
      </c>
      <c r="AF22" s="11">
        <v>1180</v>
      </c>
    </row>
    <row r="23" spans="2:32" ht="15" x14ac:dyDescent="0.25">
      <c r="B23" s="24">
        <v>18</v>
      </c>
      <c r="C23" s="9">
        <v>22300</v>
      </c>
      <c r="D23" s="10">
        <v>18600</v>
      </c>
      <c r="E23" s="11">
        <v>13908</v>
      </c>
      <c r="F23" s="11"/>
      <c r="G23" s="9">
        <v>24196</v>
      </c>
      <c r="H23" s="10">
        <v>17828</v>
      </c>
      <c r="I23" s="11">
        <v>7976</v>
      </c>
      <c r="J23" s="13"/>
      <c r="K23" s="9">
        <v>0</v>
      </c>
      <c r="L23" s="11">
        <v>0</v>
      </c>
      <c r="M23" s="13"/>
      <c r="N23" s="9">
        <v>7944</v>
      </c>
      <c r="O23" s="10">
        <v>2128</v>
      </c>
      <c r="P23" s="11">
        <v>1180</v>
      </c>
      <c r="S23" s="9">
        <v>32108</v>
      </c>
      <c r="T23" s="10">
        <v>28212</v>
      </c>
      <c r="U23" s="11">
        <v>21100</v>
      </c>
      <c r="V23" s="11"/>
      <c r="W23" s="9">
        <v>34844</v>
      </c>
      <c r="X23" s="10">
        <v>27060</v>
      </c>
      <c r="Y23" s="11">
        <v>12108</v>
      </c>
      <c r="Z23" s="13"/>
      <c r="AA23" s="9">
        <v>0</v>
      </c>
      <c r="AB23" s="11">
        <v>0</v>
      </c>
      <c r="AC23" s="13"/>
      <c r="AD23" s="9">
        <v>11656</v>
      </c>
      <c r="AE23" s="10">
        <v>3820</v>
      </c>
      <c r="AF23" s="11">
        <v>1180</v>
      </c>
    </row>
    <row r="24" spans="2:32" ht="15" x14ac:dyDescent="0.25">
      <c r="B24" s="24">
        <v>19</v>
      </c>
      <c r="C24" s="9">
        <v>26224</v>
      </c>
      <c r="D24" s="10">
        <v>20204</v>
      </c>
      <c r="E24" s="11">
        <v>15328</v>
      </c>
      <c r="F24" s="11"/>
      <c r="G24" s="9">
        <v>27352</v>
      </c>
      <c r="H24" s="10">
        <v>20920</v>
      </c>
      <c r="I24" s="11">
        <v>13000</v>
      </c>
      <c r="J24" s="13"/>
      <c r="K24" s="9">
        <v>10996</v>
      </c>
      <c r="L24" s="11">
        <v>6492</v>
      </c>
      <c r="M24" s="13"/>
      <c r="N24" s="9">
        <v>16456</v>
      </c>
      <c r="O24" s="10">
        <v>5764</v>
      </c>
      <c r="P24" s="11">
        <v>1180</v>
      </c>
      <c r="S24" s="9">
        <v>37764</v>
      </c>
      <c r="T24" s="10">
        <v>30652</v>
      </c>
      <c r="U24" s="11">
        <v>23252</v>
      </c>
      <c r="V24" s="11"/>
      <c r="W24" s="9">
        <v>39388</v>
      </c>
      <c r="X24" s="10">
        <v>31756</v>
      </c>
      <c r="Y24" s="11">
        <v>19732</v>
      </c>
      <c r="Z24" s="13"/>
      <c r="AA24" s="9">
        <v>10996</v>
      </c>
      <c r="AB24" s="11">
        <v>6492</v>
      </c>
      <c r="AC24" s="13"/>
      <c r="AD24" s="9">
        <v>24140</v>
      </c>
      <c r="AE24" s="10">
        <v>10348</v>
      </c>
      <c r="AF24" s="11">
        <v>1180</v>
      </c>
    </row>
    <row r="25" spans="2:32" ht="15" x14ac:dyDescent="0.25">
      <c r="B25" s="24">
        <v>20</v>
      </c>
      <c r="C25" s="9">
        <v>27712</v>
      </c>
      <c r="D25" s="10">
        <v>21096</v>
      </c>
      <c r="E25" s="11">
        <v>17220</v>
      </c>
      <c r="F25" s="11"/>
      <c r="G25" s="9">
        <v>28984</v>
      </c>
      <c r="H25" s="10">
        <v>22032</v>
      </c>
      <c r="I25" s="11">
        <v>13984</v>
      </c>
      <c r="J25" s="13"/>
      <c r="K25" s="9">
        <v>11840</v>
      </c>
      <c r="L25" s="11">
        <v>7280</v>
      </c>
      <c r="M25" s="13"/>
      <c r="N25" s="9">
        <v>18672</v>
      </c>
      <c r="O25" s="10">
        <v>6664</v>
      </c>
      <c r="P25" s="11">
        <v>1180</v>
      </c>
      <c r="S25" s="9">
        <v>39904</v>
      </c>
      <c r="T25" s="10">
        <v>32004</v>
      </c>
      <c r="U25" s="11">
        <v>26120</v>
      </c>
      <c r="V25" s="11"/>
      <c r="W25" s="9">
        <v>41736</v>
      </c>
      <c r="X25" s="10">
        <v>33440</v>
      </c>
      <c r="Y25" s="11">
        <v>21224</v>
      </c>
      <c r="Z25" s="13"/>
      <c r="AA25" s="9">
        <v>11840</v>
      </c>
      <c r="AB25" s="11">
        <v>7280</v>
      </c>
      <c r="AC25" s="13"/>
      <c r="AD25" s="9">
        <v>27392</v>
      </c>
      <c r="AE25" s="10">
        <v>11964</v>
      </c>
      <c r="AF25" s="11">
        <v>1180</v>
      </c>
    </row>
    <row r="26" spans="2:32" ht="15" x14ac:dyDescent="0.25">
      <c r="B26" s="24">
        <v>21</v>
      </c>
      <c r="C26" s="9">
        <v>28864</v>
      </c>
      <c r="D26" s="10">
        <v>22056</v>
      </c>
      <c r="E26" s="11">
        <v>17708</v>
      </c>
      <c r="F26" s="11"/>
      <c r="G26" s="9">
        <v>29544</v>
      </c>
      <c r="H26" s="10">
        <v>22460</v>
      </c>
      <c r="I26" s="11">
        <v>14468</v>
      </c>
      <c r="J26" s="13"/>
      <c r="K26" s="9">
        <v>12716</v>
      </c>
      <c r="L26" s="11">
        <v>7736</v>
      </c>
      <c r="M26" s="13"/>
      <c r="N26" s="9">
        <v>19224</v>
      </c>
      <c r="O26" s="10">
        <v>6840</v>
      </c>
      <c r="P26" s="11">
        <v>1180</v>
      </c>
      <c r="S26" s="9">
        <v>41560</v>
      </c>
      <c r="T26" s="10">
        <v>33456</v>
      </c>
      <c r="U26" s="11">
        <v>26860</v>
      </c>
      <c r="V26" s="11"/>
      <c r="W26" s="9">
        <v>42544</v>
      </c>
      <c r="X26" s="10">
        <v>34096</v>
      </c>
      <c r="Y26" s="11">
        <v>21964</v>
      </c>
      <c r="Z26" s="13"/>
      <c r="AA26" s="9">
        <v>12716</v>
      </c>
      <c r="AB26" s="11">
        <v>7736</v>
      </c>
      <c r="AC26" s="13"/>
      <c r="AD26" s="9">
        <v>28200</v>
      </c>
      <c r="AE26" s="10">
        <v>12288</v>
      </c>
      <c r="AF26" s="11">
        <v>1180</v>
      </c>
    </row>
    <row r="27" spans="2:32" ht="15" x14ac:dyDescent="0.25">
      <c r="B27" s="24">
        <v>22</v>
      </c>
      <c r="C27" s="9">
        <v>29364</v>
      </c>
      <c r="D27" s="10">
        <v>22836</v>
      </c>
      <c r="E27" s="11">
        <v>18332</v>
      </c>
      <c r="F27" s="11"/>
      <c r="G27" s="9">
        <v>29544</v>
      </c>
      <c r="H27" s="10">
        <v>22460</v>
      </c>
      <c r="I27" s="11">
        <v>15084</v>
      </c>
      <c r="J27" s="13"/>
      <c r="K27" s="9">
        <v>14436</v>
      </c>
      <c r="L27" s="11">
        <v>8968</v>
      </c>
      <c r="M27" s="13"/>
      <c r="N27" s="9">
        <v>19224</v>
      </c>
      <c r="O27" s="10">
        <v>6840</v>
      </c>
      <c r="P27" s="11">
        <v>1180</v>
      </c>
      <c r="S27" s="9">
        <v>42284</v>
      </c>
      <c r="T27" s="10">
        <v>34640</v>
      </c>
      <c r="U27" s="11">
        <v>27808</v>
      </c>
      <c r="V27" s="11"/>
      <c r="W27" s="9">
        <v>42544</v>
      </c>
      <c r="X27" s="10">
        <v>34096</v>
      </c>
      <c r="Y27" s="11">
        <v>22900</v>
      </c>
      <c r="Z27" s="13"/>
      <c r="AA27" s="9">
        <v>14436</v>
      </c>
      <c r="AB27" s="11">
        <v>8968</v>
      </c>
      <c r="AC27" s="13"/>
      <c r="AD27" s="9">
        <v>28200</v>
      </c>
      <c r="AE27" s="10">
        <v>12288</v>
      </c>
      <c r="AF27" s="11">
        <v>1180</v>
      </c>
    </row>
    <row r="28" spans="2:32" ht="15" x14ac:dyDescent="0.25">
      <c r="B28" s="24">
        <v>23</v>
      </c>
      <c r="C28" s="9">
        <v>30468</v>
      </c>
      <c r="D28" s="10">
        <v>23680</v>
      </c>
      <c r="E28" s="11">
        <v>18696</v>
      </c>
      <c r="F28" s="11"/>
      <c r="G28" s="9">
        <v>29868</v>
      </c>
      <c r="H28" s="10">
        <v>22680</v>
      </c>
      <c r="I28" s="11">
        <v>15084</v>
      </c>
      <c r="J28" s="13"/>
      <c r="K28" s="9">
        <v>16212</v>
      </c>
      <c r="L28" s="11">
        <v>9480</v>
      </c>
      <c r="M28" s="13"/>
      <c r="N28" s="9">
        <v>19224</v>
      </c>
      <c r="O28" s="10">
        <v>6840</v>
      </c>
      <c r="P28" s="11">
        <v>1180</v>
      </c>
      <c r="S28" s="9">
        <v>43876</v>
      </c>
      <c r="T28" s="10">
        <v>35920</v>
      </c>
      <c r="U28" s="11">
        <v>28360</v>
      </c>
      <c r="V28" s="11"/>
      <c r="W28" s="9">
        <v>43012</v>
      </c>
      <c r="X28" s="10">
        <v>34428</v>
      </c>
      <c r="Y28" s="11">
        <v>22900</v>
      </c>
      <c r="Z28" s="13"/>
      <c r="AA28" s="9">
        <v>16212</v>
      </c>
      <c r="AB28" s="11">
        <v>9480</v>
      </c>
      <c r="AC28" s="13"/>
      <c r="AD28" s="9">
        <v>28200</v>
      </c>
      <c r="AE28" s="10">
        <v>12288</v>
      </c>
      <c r="AF28" s="11">
        <v>1180</v>
      </c>
    </row>
    <row r="29" spans="2:32" ht="15" x14ac:dyDescent="0.25">
      <c r="B29" s="24">
        <v>24</v>
      </c>
      <c r="C29" s="9">
        <v>31380</v>
      </c>
      <c r="D29" s="10">
        <v>24692</v>
      </c>
      <c r="E29" s="11">
        <v>19272</v>
      </c>
      <c r="F29" s="11"/>
      <c r="G29" s="9">
        <v>31304</v>
      </c>
      <c r="H29" s="10">
        <v>23720</v>
      </c>
      <c r="I29" s="11">
        <v>15084</v>
      </c>
      <c r="J29" s="13"/>
      <c r="K29" s="9">
        <v>17088</v>
      </c>
      <c r="L29" s="11">
        <v>10232</v>
      </c>
      <c r="M29" s="13"/>
      <c r="N29" s="9">
        <v>19224</v>
      </c>
      <c r="O29" s="10">
        <v>6840</v>
      </c>
      <c r="P29" s="11">
        <v>1180</v>
      </c>
      <c r="S29" s="9">
        <v>45184</v>
      </c>
      <c r="T29" s="10">
        <v>37456</v>
      </c>
      <c r="U29" s="11">
        <v>29236</v>
      </c>
      <c r="V29" s="11"/>
      <c r="W29" s="9">
        <v>45080</v>
      </c>
      <c r="X29" s="10">
        <v>36004</v>
      </c>
      <c r="Y29" s="11">
        <v>22900</v>
      </c>
      <c r="Z29" s="13"/>
      <c r="AA29" s="9">
        <v>17088</v>
      </c>
      <c r="AB29" s="11">
        <v>10232</v>
      </c>
      <c r="AC29" s="13"/>
      <c r="AD29" s="9">
        <v>28200</v>
      </c>
      <c r="AE29" s="10">
        <v>12288</v>
      </c>
      <c r="AF29" s="11">
        <v>1180</v>
      </c>
    </row>
    <row r="30" spans="2:32" ht="15" x14ac:dyDescent="0.25">
      <c r="B30" s="24">
        <v>25</v>
      </c>
      <c r="C30" s="9">
        <v>32588</v>
      </c>
      <c r="D30" s="10">
        <v>25852</v>
      </c>
      <c r="E30" s="11">
        <v>19644</v>
      </c>
      <c r="F30" s="11"/>
      <c r="G30" s="9">
        <v>32156</v>
      </c>
      <c r="H30" s="10">
        <v>23720</v>
      </c>
      <c r="I30" s="11">
        <v>15084</v>
      </c>
      <c r="J30" s="13"/>
      <c r="K30" s="9">
        <v>17932</v>
      </c>
      <c r="L30" s="11">
        <v>11408</v>
      </c>
      <c r="M30" s="13"/>
      <c r="N30" s="9">
        <v>19224</v>
      </c>
      <c r="O30" s="10">
        <v>6840</v>
      </c>
      <c r="P30" s="11">
        <v>1180</v>
      </c>
      <c r="S30" s="9">
        <v>46924</v>
      </c>
      <c r="T30" s="10">
        <v>39216</v>
      </c>
      <c r="U30" s="11">
        <v>29800</v>
      </c>
      <c r="V30" s="11"/>
      <c r="W30" s="9">
        <v>46304</v>
      </c>
      <c r="X30" s="10">
        <v>36004</v>
      </c>
      <c r="Y30" s="11">
        <v>22900</v>
      </c>
      <c r="Z30" s="13"/>
      <c r="AA30" s="9">
        <v>17932</v>
      </c>
      <c r="AB30" s="11">
        <v>11408</v>
      </c>
      <c r="AC30" s="13"/>
      <c r="AD30" s="9">
        <v>28200</v>
      </c>
      <c r="AE30" s="10">
        <v>12288</v>
      </c>
      <c r="AF30" s="11">
        <v>1180</v>
      </c>
    </row>
    <row r="31" spans="2:32" ht="15" x14ac:dyDescent="0.25">
      <c r="B31" s="24">
        <v>26</v>
      </c>
      <c r="C31" s="9">
        <v>32668</v>
      </c>
      <c r="D31" s="10">
        <v>26820</v>
      </c>
      <c r="E31" s="11">
        <v>20960</v>
      </c>
      <c r="F31" s="11"/>
      <c r="G31" s="9">
        <v>38512</v>
      </c>
      <c r="H31" s="10">
        <v>28520</v>
      </c>
      <c r="I31" s="11">
        <v>20408</v>
      </c>
      <c r="J31" s="13"/>
      <c r="K31" s="9">
        <v>22000</v>
      </c>
      <c r="L31" s="11">
        <v>16280</v>
      </c>
      <c r="M31" s="13"/>
      <c r="N31" s="9">
        <v>19224</v>
      </c>
      <c r="O31" s="10">
        <v>6840</v>
      </c>
      <c r="P31" s="11">
        <v>1180</v>
      </c>
      <c r="S31" s="9">
        <v>47040</v>
      </c>
      <c r="T31" s="10">
        <v>40684</v>
      </c>
      <c r="U31" s="11">
        <v>31796</v>
      </c>
      <c r="V31" s="11"/>
      <c r="W31" s="9">
        <v>55452</v>
      </c>
      <c r="X31" s="10">
        <v>43296</v>
      </c>
      <c r="Y31" s="11">
        <v>30980</v>
      </c>
      <c r="Z31" s="13"/>
      <c r="AA31" s="9">
        <v>22000</v>
      </c>
      <c r="AB31" s="11">
        <v>16280</v>
      </c>
      <c r="AC31" s="13"/>
      <c r="AD31" s="9">
        <v>28200</v>
      </c>
      <c r="AE31" s="10">
        <v>12288</v>
      </c>
      <c r="AF31" s="11">
        <v>1180</v>
      </c>
    </row>
    <row r="32" spans="2:32" ht="15" x14ac:dyDescent="0.25">
      <c r="B32" s="24">
        <v>27</v>
      </c>
      <c r="C32" s="9">
        <v>35744</v>
      </c>
      <c r="D32" s="10">
        <v>27272</v>
      </c>
      <c r="E32" s="11">
        <v>21600</v>
      </c>
      <c r="F32" s="11"/>
      <c r="G32" s="9">
        <v>43336</v>
      </c>
      <c r="H32" s="10">
        <v>32036</v>
      </c>
      <c r="I32" s="11">
        <v>21820</v>
      </c>
      <c r="J32" s="13"/>
      <c r="K32" s="9">
        <v>23612</v>
      </c>
      <c r="L32" s="11">
        <v>16628</v>
      </c>
      <c r="M32" s="13"/>
      <c r="N32" s="9">
        <v>19224</v>
      </c>
      <c r="O32" s="10">
        <v>6840</v>
      </c>
      <c r="P32" s="11">
        <v>1180</v>
      </c>
      <c r="S32" s="9">
        <v>51468</v>
      </c>
      <c r="T32" s="10">
        <v>41372</v>
      </c>
      <c r="U32" s="11">
        <v>32768</v>
      </c>
      <c r="V32" s="11"/>
      <c r="W32" s="9">
        <v>62404</v>
      </c>
      <c r="X32" s="10">
        <v>48628</v>
      </c>
      <c r="Y32" s="11">
        <v>33120</v>
      </c>
      <c r="Z32" s="13"/>
      <c r="AA32" s="9">
        <v>23612</v>
      </c>
      <c r="AB32" s="11">
        <v>16628</v>
      </c>
      <c r="AC32" s="13"/>
      <c r="AD32" s="9">
        <v>28200</v>
      </c>
      <c r="AE32" s="10">
        <v>12288</v>
      </c>
      <c r="AF32" s="11">
        <v>1180</v>
      </c>
    </row>
    <row r="33" spans="2:32" ht="15" x14ac:dyDescent="0.25">
      <c r="B33" s="24">
        <v>28</v>
      </c>
      <c r="C33" s="9">
        <v>36336</v>
      </c>
      <c r="D33" s="10">
        <v>27680</v>
      </c>
      <c r="E33" s="11">
        <v>21600</v>
      </c>
      <c r="F33" s="11"/>
      <c r="G33" s="9">
        <v>43672</v>
      </c>
      <c r="H33" s="10">
        <v>32368</v>
      </c>
      <c r="I33" s="11">
        <v>23120</v>
      </c>
      <c r="J33" s="13"/>
      <c r="K33" s="9">
        <v>25740</v>
      </c>
      <c r="L33" s="11">
        <v>16992</v>
      </c>
      <c r="M33" s="13"/>
      <c r="N33" s="9">
        <v>19224</v>
      </c>
      <c r="O33" s="10">
        <v>6840</v>
      </c>
      <c r="P33" s="11">
        <v>1180</v>
      </c>
      <c r="S33" s="9">
        <v>52324</v>
      </c>
      <c r="T33" s="10">
        <v>41988</v>
      </c>
      <c r="U33" s="11">
        <v>32768</v>
      </c>
      <c r="V33" s="11"/>
      <c r="W33" s="9">
        <v>62884</v>
      </c>
      <c r="X33" s="10">
        <v>49132</v>
      </c>
      <c r="Y33" s="11">
        <v>35092</v>
      </c>
      <c r="Z33" s="13"/>
      <c r="AA33" s="9">
        <v>25740</v>
      </c>
      <c r="AB33" s="11">
        <v>16992</v>
      </c>
      <c r="AC33" s="13"/>
      <c r="AD33" s="9">
        <v>28200</v>
      </c>
      <c r="AE33" s="10">
        <v>12288</v>
      </c>
      <c r="AF33" s="11">
        <v>1180</v>
      </c>
    </row>
    <row r="34" spans="2:32" ht="15" x14ac:dyDescent="0.25">
      <c r="B34" s="24">
        <v>29</v>
      </c>
      <c r="C34" s="9">
        <v>36352</v>
      </c>
      <c r="D34" s="10">
        <v>28052</v>
      </c>
      <c r="E34" s="11">
        <v>21600</v>
      </c>
      <c r="F34" s="11"/>
      <c r="G34" s="9">
        <v>45076</v>
      </c>
      <c r="H34" s="10">
        <v>33316</v>
      </c>
      <c r="I34" s="11">
        <v>23120</v>
      </c>
      <c r="J34" s="13"/>
      <c r="K34" s="9">
        <v>29504</v>
      </c>
      <c r="L34" s="11">
        <v>17512</v>
      </c>
      <c r="M34" s="13"/>
      <c r="N34" s="9">
        <v>19224</v>
      </c>
      <c r="O34" s="10">
        <v>6840</v>
      </c>
      <c r="P34" s="11">
        <v>1180</v>
      </c>
      <c r="S34" s="9">
        <v>52344</v>
      </c>
      <c r="T34" s="10">
        <v>42552</v>
      </c>
      <c r="U34" s="11">
        <v>32768</v>
      </c>
      <c r="V34" s="11"/>
      <c r="W34" s="9">
        <v>64904</v>
      </c>
      <c r="X34" s="10">
        <v>50576</v>
      </c>
      <c r="Y34" s="11">
        <v>35092</v>
      </c>
      <c r="Z34" s="13"/>
      <c r="AA34" s="9">
        <v>29504</v>
      </c>
      <c r="AB34" s="11">
        <v>17512</v>
      </c>
      <c r="AC34" s="13"/>
      <c r="AD34" s="9">
        <v>28200</v>
      </c>
      <c r="AE34" s="10">
        <v>12288</v>
      </c>
      <c r="AF34" s="11">
        <v>1180</v>
      </c>
    </row>
    <row r="35" spans="2:32" ht="15" x14ac:dyDescent="0.25">
      <c r="B35" s="24">
        <v>30</v>
      </c>
      <c r="C35" s="9">
        <v>36976</v>
      </c>
      <c r="D35" s="10">
        <v>28848</v>
      </c>
      <c r="E35" s="11">
        <v>21884</v>
      </c>
      <c r="F35" s="11"/>
      <c r="G35" s="9">
        <v>43932</v>
      </c>
      <c r="H35" s="10">
        <v>32556</v>
      </c>
      <c r="I35" s="11">
        <v>22152</v>
      </c>
      <c r="J35" s="13"/>
      <c r="K35" s="9">
        <v>35256</v>
      </c>
      <c r="L35" s="11">
        <v>17568</v>
      </c>
      <c r="M35" s="13"/>
      <c r="N35" s="9">
        <v>19224</v>
      </c>
      <c r="O35" s="10">
        <v>6840</v>
      </c>
      <c r="P35" s="11">
        <v>1180</v>
      </c>
      <c r="S35" s="9">
        <v>53244</v>
      </c>
      <c r="T35" s="10">
        <v>43760</v>
      </c>
      <c r="U35" s="11">
        <v>33200</v>
      </c>
      <c r="V35" s="11"/>
      <c r="W35" s="9">
        <v>63260</v>
      </c>
      <c r="X35" s="10">
        <v>49416</v>
      </c>
      <c r="Y35" s="11">
        <v>33628</v>
      </c>
      <c r="Z35" s="13"/>
      <c r="AA35" s="9">
        <v>35256</v>
      </c>
      <c r="AB35" s="11">
        <v>17568</v>
      </c>
      <c r="AC35" s="13"/>
      <c r="AD35" s="9">
        <v>28200</v>
      </c>
      <c r="AE35" s="10">
        <v>12288</v>
      </c>
      <c r="AF35" s="11">
        <v>1180</v>
      </c>
    </row>
    <row r="36" spans="2:32" ht="15" x14ac:dyDescent="0.25">
      <c r="B36" s="24">
        <v>31</v>
      </c>
      <c r="C36" s="9">
        <v>37608</v>
      </c>
      <c r="D36" s="10">
        <v>29164</v>
      </c>
      <c r="E36" s="11">
        <v>22792</v>
      </c>
      <c r="F36" s="11"/>
      <c r="G36" s="9">
        <v>45644</v>
      </c>
      <c r="H36" s="10">
        <v>33796</v>
      </c>
      <c r="I36" s="11">
        <v>24540</v>
      </c>
      <c r="J36" s="13"/>
      <c r="K36" s="9">
        <v>37056</v>
      </c>
      <c r="L36" s="11">
        <v>18412</v>
      </c>
      <c r="M36" s="13"/>
      <c r="N36" s="9">
        <v>19224</v>
      </c>
      <c r="O36" s="10">
        <v>6840</v>
      </c>
      <c r="P36" s="11">
        <v>1180</v>
      </c>
      <c r="S36" s="9">
        <v>54156</v>
      </c>
      <c r="T36" s="10">
        <v>44240</v>
      </c>
      <c r="U36" s="11">
        <v>34576</v>
      </c>
      <c r="V36" s="11"/>
      <c r="W36" s="9">
        <v>65724</v>
      </c>
      <c r="X36" s="10">
        <v>51300</v>
      </c>
      <c r="Y36" s="11">
        <v>37248</v>
      </c>
      <c r="Z36" s="13"/>
      <c r="AA36" s="9">
        <v>37056</v>
      </c>
      <c r="AB36" s="11">
        <v>18412</v>
      </c>
      <c r="AC36" s="13"/>
      <c r="AD36" s="9">
        <v>28200</v>
      </c>
      <c r="AE36" s="10">
        <v>12288</v>
      </c>
      <c r="AF36" s="11">
        <v>1180</v>
      </c>
    </row>
    <row r="37" spans="2:32" ht="15" x14ac:dyDescent="0.25">
      <c r="B37" s="24">
        <v>32</v>
      </c>
      <c r="C37" s="9">
        <v>39612</v>
      </c>
      <c r="D37" s="10">
        <v>29560</v>
      </c>
      <c r="E37" s="11">
        <v>23120</v>
      </c>
      <c r="F37" s="11"/>
      <c r="G37" s="9">
        <v>47704</v>
      </c>
      <c r="H37" s="10">
        <v>35320</v>
      </c>
      <c r="I37" s="11">
        <v>25260</v>
      </c>
      <c r="J37" s="13"/>
      <c r="K37" s="9">
        <v>38388</v>
      </c>
      <c r="L37" s="11">
        <v>18744</v>
      </c>
      <c r="M37" s="13"/>
      <c r="N37" s="9">
        <v>19224</v>
      </c>
      <c r="O37" s="10">
        <v>6840</v>
      </c>
      <c r="P37" s="11">
        <v>1180</v>
      </c>
      <c r="S37" s="9">
        <v>57044</v>
      </c>
      <c r="T37" s="10">
        <v>44844</v>
      </c>
      <c r="U37" s="11">
        <v>35068</v>
      </c>
      <c r="V37" s="11"/>
      <c r="W37" s="9">
        <v>68692</v>
      </c>
      <c r="X37" s="10">
        <v>53616</v>
      </c>
      <c r="Y37" s="11">
        <v>38344</v>
      </c>
      <c r="Z37" s="13"/>
      <c r="AA37" s="9">
        <v>38388</v>
      </c>
      <c r="AB37" s="11">
        <v>18744</v>
      </c>
      <c r="AC37" s="13"/>
      <c r="AD37" s="9">
        <v>28200</v>
      </c>
      <c r="AE37" s="10">
        <v>12288</v>
      </c>
      <c r="AF37" s="11">
        <v>1180</v>
      </c>
    </row>
    <row r="38" spans="2:32" ht="15" x14ac:dyDescent="0.25">
      <c r="B38" s="24">
        <v>33</v>
      </c>
      <c r="C38" s="9">
        <v>40480</v>
      </c>
      <c r="D38" s="10">
        <v>29908</v>
      </c>
      <c r="E38" s="11">
        <v>23368</v>
      </c>
      <c r="F38" s="11"/>
      <c r="G38" s="9">
        <v>48232</v>
      </c>
      <c r="H38" s="10">
        <v>35688</v>
      </c>
      <c r="I38" s="11">
        <v>26016</v>
      </c>
      <c r="J38" s="13"/>
      <c r="K38" s="9">
        <v>38592</v>
      </c>
      <c r="L38" s="11">
        <v>18988</v>
      </c>
      <c r="M38" s="13"/>
      <c r="N38" s="9">
        <v>19224</v>
      </c>
      <c r="O38" s="10">
        <v>6840</v>
      </c>
      <c r="P38" s="11">
        <v>1180</v>
      </c>
      <c r="S38" s="9">
        <v>58292</v>
      </c>
      <c r="T38" s="10">
        <v>45372</v>
      </c>
      <c r="U38" s="11">
        <v>35452</v>
      </c>
      <c r="V38" s="11"/>
      <c r="W38" s="9">
        <v>69452</v>
      </c>
      <c r="X38" s="10">
        <v>54172</v>
      </c>
      <c r="Y38" s="11">
        <v>39488</v>
      </c>
      <c r="Z38" s="13"/>
      <c r="AA38" s="9">
        <v>38592</v>
      </c>
      <c r="AB38" s="11">
        <v>18988</v>
      </c>
      <c r="AC38" s="13"/>
      <c r="AD38" s="9">
        <v>28200</v>
      </c>
      <c r="AE38" s="10">
        <v>12288</v>
      </c>
      <c r="AF38" s="11">
        <v>1180</v>
      </c>
    </row>
    <row r="39" spans="2:32" ht="15" x14ac:dyDescent="0.25">
      <c r="B39" s="24">
        <v>34</v>
      </c>
      <c r="C39" s="9">
        <v>40808</v>
      </c>
      <c r="D39" s="10">
        <v>30428</v>
      </c>
      <c r="E39" s="11">
        <v>23368</v>
      </c>
      <c r="F39" s="11"/>
      <c r="G39" s="9">
        <v>48440</v>
      </c>
      <c r="H39" s="10">
        <v>35856</v>
      </c>
      <c r="I39" s="11">
        <v>26016</v>
      </c>
      <c r="J39" s="13"/>
      <c r="K39" s="9">
        <v>38624</v>
      </c>
      <c r="L39" s="11">
        <v>19288</v>
      </c>
      <c r="M39" s="13"/>
      <c r="N39" s="9">
        <v>19224</v>
      </c>
      <c r="O39" s="10">
        <v>6840</v>
      </c>
      <c r="P39" s="11">
        <v>1180</v>
      </c>
      <c r="S39" s="9">
        <v>58760</v>
      </c>
      <c r="T39" s="10">
        <v>46160</v>
      </c>
      <c r="U39" s="11">
        <v>35452</v>
      </c>
      <c r="V39" s="11"/>
      <c r="W39" s="9">
        <v>69756</v>
      </c>
      <c r="X39" s="10">
        <v>54428</v>
      </c>
      <c r="Y39" s="11">
        <v>39488</v>
      </c>
      <c r="Z39" s="13"/>
      <c r="AA39" s="9">
        <v>38624</v>
      </c>
      <c r="AB39" s="11">
        <v>19288</v>
      </c>
      <c r="AC39" s="13"/>
      <c r="AD39" s="9">
        <v>28200</v>
      </c>
      <c r="AE39" s="10">
        <v>12288</v>
      </c>
      <c r="AF39" s="11">
        <v>1180</v>
      </c>
    </row>
    <row r="40" spans="2:32" ht="15" x14ac:dyDescent="0.25">
      <c r="B40" s="24">
        <v>35</v>
      </c>
      <c r="C40" s="9">
        <v>41188</v>
      </c>
      <c r="D40" s="10">
        <v>32360</v>
      </c>
      <c r="E40" s="11">
        <v>23368</v>
      </c>
      <c r="F40" s="11"/>
      <c r="G40" s="9">
        <v>51184</v>
      </c>
      <c r="H40" s="10">
        <v>35956</v>
      </c>
      <c r="I40" s="11">
        <v>26016</v>
      </c>
      <c r="J40" s="13"/>
      <c r="K40" s="9">
        <v>38784</v>
      </c>
      <c r="L40" s="11">
        <v>19500</v>
      </c>
      <c r="M40" s="13"/>
      <c r="N40" s="9">
        <v>19224</v>
      </c>
      <c r="O40" s="10">
        <v>6840</v>
      </c>
      <c r="P40" s="11">
        <v>1180</v>
      </c>
      <c r="S40" s="9">
        <v>59308</v>
      </c>
      <c r="T40" s="10">
        <v>49088</v>
      </c>
      <c r="U40" s="11">
        <v>35452</v>
      </c>
      <c r="V40" s="11"/>
      <c r="W40" s="9">
        <v>73704</v>
      </c>
      <c r="X40" s="10">
        <v>54576</v>
      </c>
      <c r="Y40" s="11">
        <v>39488</v>
      </c>
      <c r="Z40" s="13"/>
      <c r="AA40" s="9">
        <v>38784</v>
      </c>
      <c r="AB40" s="11">
        <v>19500</v>
      </c>
      <c r="AC40" s="13"/>
      <c r="AD40" s="9">
        <v>28200</v>
      </c>
      <c r="AE40" s="10">
        <v>12288</v>
      </c>
      <c r="AF40" s="11">
        <v>1180</v>
      </c>
    </row>
    <row r="41" spans="2:32" ht="15" x14ac:dyDescent="0.25">
      <c r="B41" s="24">
        <v>36</v>
      </c>
      <c r="C41" s="9">
        <v>41300</v>
      </c>
      <c r="D41" s="10">
        <v>33180</v>
      </c>
      <c r="E41" s="11">
        <v>24588</v>
      </c>
      <c r="F41" s="11"/>
      <c r="G41" s="9">
        <v>51436</v>
      </c>
      <c r="H41" s="10">
        <v>36180</v>
      </c>
      <c r="I41" s="11">
        <v>26468</v>
      </c>
      <c r="J41" s="13"/>
      <c r="K41" s="9">
        <v>38208</v>
      </c>
      <c r="L41" s="11">
        <v>19864</v>
      </c>
      <c r="M41" s="13"/>
      <c r="N41" s="9">
        <v>19224</v>
      </c>
      <c r="O41" s="10">
        <v>6840</v>
      </c>
      <c r="P41" s="11">
        <v>1180</v>
      </c>
      <c r="S41" s="9">
        <v>59472</v>
      </c>
      <c r="T41" s="10">
        <v>50332</v>
      </c>
      <c r="U41" s="11">
        <v>37296</v>
      </c>
      <c r="V41" s="11"/>
      <c r="W41" s="9">
        <v>74068</v>
      </c>
      <c r="X41" s="10">
        <v>54924</v>
      </c>
      <c r="Y41" s="11">
        <v>40180</v>
      </c>
      <c r="Z41" s="13"/>
      <c r="AA41" s="9">
        <v>38208</v>
      </c>
      <c r="AB41" s="11">
        <v>19864</v>
      </c>
      <c r="AC41" s="13"/>
      <c r="AD41" s="9">
        <v>28200</v>
      </c>
      <c r="AE41" s="10">
        <v>12288</v>
      </c>
      <c r="AF41" s="11">
        <v>1180</v>
      </c>
    </row>
    <row r="42" spans="2:32" ht="15" x14ac:dyDescent="0.25">
      <c r="B42" s="24">
        <v>37</v>
      </c>
      <c r="C42" s="9">
        <v>41900</v>
      </c>
      <c r="D42" s="10">
        <v>33700</v>
      </c>
      <c r="E42" s="11">
        <v>24960</v>
      </c>
      <c r="F42" s="11"/>
      <c r="G42" s="9">
        <v>51744</v>
      </c>
      <c r="H42" s="10">
        <v>36304</v>
      </c>
      <c r="I42" s="11">
        <v>26576</v>
      </c>
      <c r="J42" s="13"/>
      <c r="K42" s="9">
        <v>38388</v>
      </c>
      <c r="L42" s="11">
        <v>20164</v>
      </c>
      <c r="M42" s="13"/>
      <c r="N42" s="9">
        <v>19224</v>
      </c>
      <c r="O42" s="10">
        <v>6840</v>
      </c>
      <c r="P42" s="11">
        <v>1180</v>
      </c>
      <c r="S42" s="9">
        <v>60336</v>
      </c>
      <c r="T42" s="10">
        <v>51120</v>
      </c>
      <c r="U42" s="11">
        <v>37864</v>
      </c>
      <c r="V42" s="11"/>
      <c r="W42" s="9">
        <v>74508</v>
      </c>
      <c r="X42" s="10">
        <v>55108</v>
      </c>
      <c r="Y42" s="11">
        <v>40340</v>
      </c>
      <c r="Z42" s="13"/>
      <c r="AA42" s="9">
        <v>38388</v>
      </c>
      <c r="AB42" s="11">
        <v>20164</v>
      </c>
      <c r="AC42" s="13"/>
      <c r="AD42" s="9">
        <v>28200</v>
      </c>
      <c r="AE42" s="10">
        <v>12288</v>
      </c>
      <c r="AF42" s="11">
        <v>1180</v>
      </c>
    </row>
    <row r="43" spans="2:32" ht="15" x14ac:dyDescent="0.25">
      <c r="B43" s="24">
        <v>38</v>
      </c>
      <c r="C43" s="9">
        <v>42276</v>
      </c>
      <c r="D43" s="10">
        <v>34252</v>
      </c>
      <c r="E43" s="11">
        <v>25372</v>
      </c>
      <c r="F43" s="11"/>
      <c r="G43" s="9">
        <v>51864</v>
      </c>
      <c r="H43" s="10">
        <v>36504</v>
      </c>
      <c r="I43" s="11">
        <v>26776</v>
      </c>
      <c r="J43" s="13"/>
      <c r="K43" s="9">
        <v>38024</v>
      </c>
      <c r="L43" s="11">
        <v>20220</v>
      </c>
      <c r="M43" s="13"/>
      <c r="N43" s="9">
        <v>19224</v>
      </c>
      <c r="O43" s="10">
        <v>6840</v>
      </c>
      <c r="P43" s="11">
        <v>1180</v>
      </c>
      <c r="S43" s="9">
        <v>60876</v>
      </c>
      <c r="T43" s="10">
        <v>51956</v>
      </c>
      <c r="U43" s="11">
        <v>38492</v>
      </c>
      <c r="V43" s="11"/>
      <c r="W43" s="9">
        <v>74684</v>
      </c>
      <c r="X43" s="10">
        <v>55416</v>
      </c>
      <c r="Y43" s="11">
        <v>40648</v>
      </c>
      <c r="Z43" s="13"/>
      <c r="AA43" s="9">
        <v>38024</v>
      </c>
      <c r="AB43" s="11">
        <v>20220</v>
      </c>
      <c r="AC43" s="13"/>
      <c r="AD43" s="9">
        <v>28200</v>
      </c>
      <c r="AE43" s="10">
        <v>12288</v>
      </c>
      <c r="AF43" s="11">
        <v>1180</v>
      </c>
    </row>
    <row r="44" spans="2:32" ht="15" x14ac:dyDescent="0.25">
      <c r="B44" s="24">
        <v>39</v>
      </c>
      <c r="C44" s="9">
        <v>42308</v>
      </c>
      <c r="D44" s="10">
        <v>34980</v>
      </c>
      <c r="E44" s="11">
        <v>25372</v>
      </c>
      <c r="F44" s="11"/>
      <c r="G44" s="9">
        <v>52448</v>
      </c>
      <c r="H44" s="10">
        <v>36848</v>
      </c>
      <c r="I44" s="11">
        <v>26776</v>
      </c>
      <c r="J44" s="13"/>
      <c r="K44" s="9">
        <v>38048</v>
      </c>
      <c r="L44" s="11">
        <v>20220</v>
      </c>
      <c r="M44" s="13"/>
      <c r="N44" s="9">
        <v>19224</v>
      </c>
      <c r="O44" s="10">
        <v>6840</v>
      </c>
      <c r="P44" s="11">
        <v>1180</v>
      </c>
      <c r="S44" s="9">
        <v>60920</v>
      </c>
      <c r="T44" s="10">
        <v>53064</v>
      </c>
      <c r="U44" s="11">
        <v>38492</v>
      </c>
      <c r="V44" s="11"/>
      <c r="W44" s="9">
        <v>75528</v>
      </c>
      <c r="X44" s="10">
        <v>55932</v>
      </c>
      <c r="Y44" s="11">
        <v>40648</v>
      </c>
      <c r="Z44" s="13"/>
      <c r="AA44" s="9">
        <v>38048</v>
      </c>
      <c r="AB44" s="11">
        <v>20220</v>
      </c>
      <c r="AC44" s="13"/>
      <c r="AD44" s="9">
        <v>28200</v>
      </c>
      <c r="AE44" s="10">
        <v>12288</v>
      </c>
      <c r="AF44" s="11">
        <v>1180</v>
      </c>
    </row>
    <row r="45" spans="2:32" ht="15" x14ac:dyDescent="0.25">
      <c r="B45" s="24">
        <v>40</v>
      </c>
      <c r="C45" s="9">
        <v>42332</v>
      </c>
      <c r="D45" s="10">
        <v>35224</v>
      </c>
      <c r="E45" s="11">
        <v>25372</v>
      </c>
      <c r="F45" s="11"/>
      <c r="G45" s="9">
        <v>52976</v>
      </c>
      <c r="H45" s="10">
        <v>37252</v>
      </c>
      <c r="I45" s="11">
        <v>26776</v>
      </c>
      <c r="J45" s="13"/>
      <c r="K45" s="9">
        <v>37292</v>
      </c>
      <c r="L45" s="11">
        <v>20288</v>
      </c>
      <c r="M45" s="13"/>
      <c r="N45" s="9">
        <v>19224</v>
      </c>
      <c r="O45" s="10">
        <v>6840</v>
      </c>
      <c r="P45" s="11">
        <v>1180</v>
      </c>
      <c r="S45" s="9">
        <v>60956</v>
      </c>
      <c r="T45" s="10">
        <v>53432</v>
      </c>
      <c r="U45" s="11">
        <v>38492</v>
      </c>
      <c r="V45" s="11"/>
      <c r="W45" s="9">
        <v>76284</v>
      </c>
      <c r="X45" s="10">
        <v>56548</v>
      </c>
      <c r="Y45" s="11">
        <v>40648</v>
      </c>
      <c r="Z45" s="13"/>
      <c r="AA45" s="9">
        <v>37292</v>
      </c>
      <c r="AB45" s="11">
        <v>20288</v>
      </c>
      <c r="AC45" s="13"/>
      <c r="AD45" s="9">
        <v>28200</v>
      </c>
      <c r="AE45" s="10">
        <v>12288</v>
      </c>
      <c r="AF45" s="11">
        <v>1180</v>
      </c>
    </row>
    <row r="46" spans="2:32" ht="15" x14ac:dyDescent="0.25">
      <c r="B46" s="24">
        <v>41</v>
      </c>
      <c r="C46" s="9">
        <v>42372</v>
      </c>
      <c r="D46" s="10">
        <v>36408</v>
      </c>
      <c r="E46" s="11">
        <v>27044</v>
      </c>
      <c r="F46" s="11"/>
      <c r="G46" s="9">
        <v>53528</v>
      </c>
      <c r="H46" s="10">
        <v>37640</v>
      </c>
      <c r="I46" s="11">
        <v>27752</v>
      </c>
      <c r="J46" s="13"/>
      <c r="K46" s="9">
        <v>36456</v>
      </c>
      <c r="L46" s="11">
        <v>20288</v>
      </c>
      <c r="M46" s="13"/>
      <c r="N46" s="9">
        <v>19224</v>
      </c>
      <c r="O46" s="10">
        <v>6840</v>
      </c>
      <c r="P46" s="11">
        <v>1180</v>
      </c>
      <c r="S46" s="9">
        <v>61016</v>
      </c>
      <c r="T46" s="10">
        <v>55232</v>
      </c>
      <c r="U46" s="11">
        <v>41028</v>
      </c>
      <c r="V46" s="11"/>
      <c r="W46" s="9">
        <v>77080</v>
      </c>
      <c r="X46" s="10">
        <v>57140</v>
      </c>
      <c r="Y46" s="11">
        <v>42124</v>
      </c>
      <c r="Z46" s="13"/>
      <c r="AA46" s="9">
        <v>36456</v>
      </c>
      <c r="AB46" s="11">
        <v>20288</v>
      </c>
      <c r="AC46" s="13"/>
      <c r="AD46" s="9">
        <v>28200</v>
      </c>
      <c r="AE46" s="10">
        <v>12288</v>
      </c>
      <c r="AF46" s="11">
        <v>1180</v>
      </c>
    </row>
    <row r="47" spans="2:32" ht="15" x14ac:dyDescent="0.25">
      <c r="B47" s="24">
        <v>42</v>
      </c>
      <c r="C47" s="9">
        <v>44952</v>
      </c>
      <c r="D47" s="10">
        <v>37292</v>
      </c>
      <c r="E47" s="11">
        <v>27620</v>
      </c>
      <c r="F47" s="11"/>
      <c r="G47" s="9">
        <v>54128</v>
      </c>
      <c r="H47" s="10">
        <v>38016</v>
      </c>
      <c r="I47" s="11">
        <v>28028</v>
      </c>
      <c r="J47" s="13"/>
      <c r="K47" s="9">
        <v>29252</v>
      </c>
      <c r="L47" s="11">
        <v>16628</v>
      </c>
      <c r="M47" s="13"/>
      <c r="N47" s="9">
        <v>19224</v>
      </c>
      <c r="O47" s="10">
        <v>6840</v>
      </c>
      <c r="P47" s="11">
        <v>1180</v>
      </c>
      <c r="S47" s="9">
        <v>64732</v>
      </c>
      <c r="T47" s="10">
        <v>56572</v>
      </c>
      <c r="U47" s="11">
        <v>41900</v>
      </c>
      <c r="V47" s="11"/>
      <c r="W47" s="9">
        <v>77944</v>
      </c>
      <c r="X47" s="10">
        <v>57704</v>
      </c>
      <c r="Y47" s="11">
        <v>42544</v>
      </c>
      <c r="Z47" s="13"/>
      <c r="AA47" s="9">
        <v>29252</v>
      </c>
      <c r="AB47" s="11">
        <v>16628</v>
      </c>
      <c r="AC47" s="13"/>
      <c r="AD47" s="9">
        <v>28200</v>
      </c>
      <c r="AE47" s="10">
        <v>12288</v>
      </c>
      <c r="AF47" s="11">
        <v>1180</v>
      </c>
    </row>
    <row r="48" spans="2:32" ht="15" x14ac:dyDescent="0.25">
      <c r="B48" s="24">
        <v>43</v>
      </c>
      <c r="C48" s="9">
        <v>45968</v>
      </c>
      <c r="D48" s="10">
        <v>38000</v>
      </c>
      <c r="E48" s="11">
        <v>28164</v>
      </c>
      <c r="F48" s="11"/>
      <c r="G48" s="9">
        <v>54672</v>
      </c>
      <c r="H48" s="10">
        <v>38420</v>
      </c>
      <c r="I48" s="11">
        <v>28360</v>
      </c>
      <c r="J48" s="13"/>
      <c r="K48" s="9">
        <v>25772</v>
      </c>
      <c r="L48" s="11">
        <v>14096</v>
      </c>
      <c r="M48" s="13"/>
      <c r="N48" s="9">
        <v>19224</v>
      </c>
      <c r="O48" s="10">
        <v>6840</v>
      </c>
      <c r="P48" s="11">
        <v>1180</v>
      </c>
      <c r="S48" s="9">
        <v>66192</v>
      </c>
      <c r="T48" s="10">
        <v>57644</v>
      </c>
      <c r="U48" s="11">
        <v>42724</v>
      </c>
      <c r="V48" s="11"/>
      <c r="W48" s="9">
        <v>78728</v>
      </c>
      <c r="X48" s="10">
        <v>58320</v>
      </c>
      <c r="Y48" s="11">
        <v>43048</v>
      </c>
      <c r="Z48" s="13"/>
      <c r="AA48" s="9">
        <v>25772</v>
      </c>
      <c r="AB48" s="11">
        <v>14096</v>
      </c>
      <c r="AC48" s="13"/>
      <c r="AD48" s="9">
        <v>28200</v>
      </c>
      <c r="AE48" s="10">
        <v>12288</v>
      </c>
      <c r="AF48" s="11">
        <v>1180</v>
      </c>
    </row>
    <row r="49" spans="2:32" ht="15" x14ac:dyDescent="0.25">
      <c r="B49" s="24">
        <v>44</v>
      </c>
      <c r="C49" s="9">
        <v>46552</v>
      </c>
      <c r="D49" s="10">
        <v>39020</v>
      </c>
      <c r="E49" s="11">
        <v>28164</v>
      </c>
      <c r="F49" s="11"/>
      <c r="G49" s="9">
        <v>56172</v>
      </c>
      <c r="H49" s="10">
        <v>39492</v>
      </c>
      <c r="I49" s="11">
        <v>28360</v>
      </c>
      <c r="J49" s="13"/>
      <c r="K49" s="9">
        <v>24220</v>
      </c>
      <c r="L49" s="11">
        <v>11692</v>
      </c>
      <c r="M49" s="13"/>
      <c r="N49" s="9">
        <v>19224</v>
      </c>
      <c r="O49" s="10">
        <v>6840</v>
      </c>
      <c r="P49" s="11">
        <v>1180</v>
      </c>
      <c r="S49" s="9">
        <v>67032</v>
      </c>
      <c r="T49" s="10">
        <v>59196</v>
      </c>
      <c r="U49" s="11">
        <v>42724</v>
      </c>
      <c r="V49" s="11"/>
      <c r="W49" s="9">
        <v>80888</v>
      </c>
      <c r="X49" s="10">
        <v>59948</v>
      </c>
      <c r="Y49" s="11">
        <v>43048</v>
      </c>
      <c r="Z49" s="13"/>
      <c r="AA49" s="9">
        <v>24220</v>
      </c>
      <c r="AB49" s="11">
        <v>11692</v>
      </c>
      <c r="AC49" s="13"/>
      <c r="AD49" s="9">
        <v>28200</v>
      </c>
      <c r="AE49" s="10">
        <v>12288</v>
      </c>
      <c r="AF49" s="11">
        <v>1180</v>
      </c>
    </row>
    <row r="50" spans="2:32" ht="15" x14ac:dyDescent="0.25">
      <c r="B50" s="24">
        <v>45</v>
      </c>
      <c r="C50" s="9">
        <v>47648</v>
      </c>
      <c r="D50" s="10">
        <v>39020</v>
      </c>
      <c r="E50" s="11">
        <v>28164</v>
      </c>
      <c r="F50" s="11"/>
      <c r="G50" s="9">
        <v>57276</v>
      </c>
      <c r="H50" s="10">
        <v>40256</v>
      </c>
      <c r="I50" s="11">
        <v>28360</v>
      </c>
      <c r="J50" s="13"/>
      <c r="K50" s="9">
        <v>20820</v>
      </c>
      <c r="L50" s="11">
        <v>10712</v>
      </c>
      <c r="M50" s="13"/>
      <c r="N50" s="9">
        <v>19224</v>
      </c>
      <c r="O50" s="10">
        <v>6840</v>
      </c>
      <c r="P50" s="11">
        <v>1180</v>
      </c>
      <c r="S50" s="9">
        <v>68608</v>
      </c>
      <c r="T50" s="10">
        <v>59196</v>
      </c>
      <c r="U50" s="11">
        <v>42724</v>
      </c>
      <c r="V50" s="11"/>
      <c r="W50" s="9">
        <v>82480</v>
      </c>
      <c r="X50" s="10">
        <v>61104</v>
      </c>
      <c r="Y50" s="11">
        <v>43048</v>
      </c>
      <c r="Z50" s="13"/>
      <c r="AA50" s="9">
        <v>20820</v>
      </c>
      <c r="AB50" s="11">
        <v>10712</v>
      </c>
      <c r="AC50" s="13"/>
      <c r="AD50" s="9">
        <v>28200</v>
      </c>
      <c r="AE50" s="10">
        <v>12288</v>
      </c>
      <c r="AF50" s="11">
        <v>1180</v>
      </c>
    </row>
    <row r="51" spans="2:32" ht="15" x14ac:dyDescent="0.25">
      <c r="B51" s="24">
        <v>46</v>
      </c>
      <c r="C51" s="9">
        <v>50504</v>
      </c>
      <c r="D51" s="10">
        <v>42208</v>
      </c>
      <c r="E51" s="11">
        <v>31320</v>
      </c>
      <c r="F51" s="11"/>
      <c r="G51" s="9">
        <v>59688</v>
      </c>
      <c r="H51" s="10">
        <v>41952</v>
      </c>
      <c r="I51" s="11">
        <v>31304</v>
      </c>
      <c r="J51" s="13"/>
      <c r="K51" s="9">
        <v>16512</v>
      </c>
      <c r="L51" s="11">
        <v>10168</v>
      </c>
      <c r="M51" s="13"/>
      <c r="N51" s="9">
        <v>19224</v>
      </c>
      <c r="O51" s="10">
        <v>6840</v>
      </c>
      <c r="P51" s="11">
        <v>1180</v>
      </c>
      <c r="S51" s="9">
        <v>72724</v>
      </c>
      <c r="T51" s="10">
        <v>64032</v>
      </c>
      <c r="U51" s="11">
        <v>47512</v>
      </c>
      <c r="V51" s="11"/>
      <c r="W51" s="9">
        <v>85948</v>
      </c>
      <c r="X51" s="10">
        <v>63680</v>
      </c>
      <c r="Y51" s="11">
        <v>47520</v>
      </c>
      <c r="Z51" s="13"/>
      <c r="AA51" s="9">
        <v>16512</v>
      </c>
      <c r="AB51" s="11">
        <v>10168</v>
      </c>
      <c r="AC51" s="13"/>
      <c r="AD51" s="9">
        <v>28200</v>
      </c>
      <c r="AE51" s="10">
        <v>12288</v>
      </c>
      <c r="AF51" s="11">
        <v>1180</v>
      </c>
    </row>
    <row r="52" spans="2:32" ht="15" x14ac:dyDescent="0.25">
      <c r="B52" s="24">
        <v>47</v>
      </c>
      <c r="C52" s="9">
        <v>51752</v>
      </c>
      <c r="D52" s="10">
        <v>43888</v>
      </c>
      <c r="E52" s="11">
        <v>32504</v>
      </c>
      <c r="F52" s="11"/>
      <c r="G52" s="9">
        <v>62640</v>
      </c>
      <c r="H52" s="10">
        <v>44004</v>
      </c>
      <c r="I52" s="11">
        <v>32432</v>
      </c>
      <c r="J52" s="13"/>
      <c r="K52" s="9">
        <v>16512</v>
      </c>
      <c r="L52" s="11">
        <v>10168</v>
      </c>
      <c r="M52" s="13"/>
      <c r="N52" s="9">
        <v>19224</v>
      </c>
      <c r="O52" s="10">
        <v>6840</v>
      </c>
      <c r="P52" s="11">
        <v>1180</v>
      </c>
      <c r="S52" s="9">
        <v>74520</v>
      </c>
      <c r="T52" s="10">
        <v>66580</v>
      </c>
      <c r="U52" s="11">
        <v>49312</v>
      </c>
      <c r="V52" s="11"/>
      <c r="W52" s="9">
        <v>90200</v>
      </c>
      <c r="X52" s="10">
        <v>66796</v>
      </c>
      <c r="Y52" s="11">
        <v>49232</v>
      </c>
      <c r="Z52" s="13"/>
      <c r="AA52" s="9">
        <v>16512</v>
      </c>
      <c r="AB52" s="11">
        <v>10168</v>
      </c>
      <c r="AC52" s="13"/>
      <c r="AD52" s="9">
        <v>28200</v>
      </c>
      <c r="AE52" s="10">
        <v>12288</v>
      </c>
      <c r="AF52" s="11">
        <v>1180</v>
      </c>
    </row>
    <row r="53" spans="2:32" ht="15" x14ac:dyDescent="0.25">
      <c r="B53" s="24">
        <v>48</v>
      </c>
      <c r="C53" s="9">
        <v>53164</v>
      </c>
      <c r="D53" s="10">
        <v>45440</v>
      </c>
      <c r="E53" s="11">
        <v>33700</v>
      </c>
      <c r="F53" s="11"/>
      <c r="G53" s="9">
        <v>63596</v>
      </c>
      <c r="H53" s="10">
        <v>44676</v>
      </c>
      <c r="I53" s="11">
        <v>33560</v>
      </c>
      <c r="J53" s="13"/>
      <c r="K53" s="9">
        <v>16512</v>
      </c>
      <c r="L53" s="11">
        <v>10168</v>
      </c>
      <c r="M53" s="13"/>
      <c r="N53" s="9">
        <v>19224</v>
      </c>
      <c r="O53" s="10">
        <v>6840</v>
      </c>
      <c r="P53" s="11">
        <v>1180</v>
      </c>
      <c r="S53" s="9">
        <v>76556</v>
      </c>
      <c r="T53" s="10">
        <v>68932</v>
      </c>
      <c r="U53" s="11">
        <v>51120</v>
      </c>
      <c r="V53" s="11"/>
      <c r="W53" s="9">
        <v>91580</v>
      </c>
      <c r="X53" s="10">
        <v>67816</v>
      </c>
      <c r="Y53" s="11">
        <v>50944</v>
      </c>
      <c r="Z53" s="13"/>
      <c r="AA53" s="9">
        <v>16512</v>
      </c>
      <c r="AB53" s="11">
        <v>10168</v>
      </c>
      <c r="AC53" s="13"/>
      <c r="AD53" s="9">
        <v>28200</v>
      </c>
      <c r="AE53" s="10">
        <v>12288</v>
      </c>
      <c r="AF53" s="11">
        <v>1180</v>
      </c>
    </row>
    <row r="54" spans="2:32" ht="15" x14ac:dyDescent="0.25">
      <c r="B54" s="24">
        <v>49</v>
      </c>
      <c r="C54" s="9">
        <v>54900</v>
      </c>
      <c r="D54" s="10">
        <v>47012</v>
      </c>
      <c r="E54" s="11">
        <v>33884</v>
      </c>
      <c r="F54" s="11"/>
      <c r="G54" s="9">
        <v>64752</v>
      </c>
      <c r="H54" s="10">
        <v>45480</v>
      </c>
      <c r="I54" s="11">
        <v>33756</v>
      </c>
      <c r="J54" s="13"/>
      <c r="K54" s="9">
        <v>16512</v>
      </c>
      <c r="L54" s="11">
        <v>10168</v>
      </c>
      <c r="M54" s="13"/>
      <c r="N54" s="9">
        <v>19224</v>
      </c>
      <c r="O54" s="10">
        <v>6840</v>
      </c>
      <c r="P54" s="11">
        <v>1180</v>
      </c>
      <c r="S54" s="9">
        <v>79056</v>
      </c>
      <c r="T54" s="10">
        <v>71320</v>
      </c>
      <c r="U54" s="11">
        <v>51404</v>
      </c>
      <c r="V54" s="11"/>
      <c r="W54" s="9">
        <v>93240</v>
      </c>
      <c r="X54" s="10">
        <v>69036</v>
      </c>
      <c r="Y54" s="11">
        <v>51240</v>
      </c>
      <c r="Z54" s="13"/>
      <c r="AA54" s="9">
        <v>16512</v>
      </c>
      <c r="AB54" s="11">
        <v>10168</v>
      </c>
      <c r="AC54" s="13"/>
      <c r="AD54" s="9">
        <v>28200</v>
      </c>
      <c r="AE54" s="10">
        <v>12288</v>
      </c>
      <c r="AF54" s="11">
        <v>1180</v>
      </c>
    </row>
    <row r="55" spans="2:32" ht="15" x14ac:dyDescent="0.25">
      <c r="B55" s="24">
        <v>50</v>
      </c>
      <c r="C55" s="9">
        <v>58024</v>
      </c>
      <c r="D55" s="10">
        <v>49652</v>
      </c>
      <c r="E55" s="11">
        <v>35776</v>
      </c>
      <c r="F55" s="11"/>
      <c r="G55" s="9">
        <v>68304</v>
      </c>
      <c r="H55" s="10">
        <v>47932</v>
      </c>
      <c r="I55" s="11">
        <v>35688</v>
      </c>
      <c r="J55" s="13"/>
      <c r="K55" s="9">
        <v>16512</v>
      </c>
      <c r="L55" s="11">
        <v>10168</v>
      </c>
      <c r="M55" s="13"/>
      <c r="N55" s="9">
        <v>19224</v>
      </c>
      <c r="O55" s="10">
        <v>6840</v>
      </c>
      <c r="P55" s="11">
        <v>1180</v>
      </c>
      <c r="S55" s="9">
        <v>83552</v>
      </c>
      <c r="T55" s="10">
        <v>75320</v>
      </c>
      <c r="U55" s="11">
        <v>54272</v>
      </c>
      <c r="V55" s="11"/>
      <c r="W55" s="9">
        <v>98356</v>
      </c>
      <c r="X55" s="10">
        <v>72756</v>
      </c>
      <c r="Y55" s="11">
        <v>54172</v>
      </c>
      <c r="Z55" s="13"/>
      <c r="AA55" s="9">
        <v>16512</v>
      </c>
      <c r="AB55" s="11">
        <v>10168</v>
      </c>
      <c r="AC55" s="13"/>
      <c r="AD55" s="9">
        <v>28200</v>
      </c>
      <c r="AE55" s="10">
        <v>12288</v>
      </c>
      <c r="AF55" s="11">
        <v>1180</v>
      </c>
    </row>
    <row r="56" spans="2:32" ht="15" x14ac:dyDescent="0.25">
      <c r="B56" s="24">
        <v>51</v>
      </c>
      <c r="C56" s="9">
        <v>61308</v>
      </c>
      <c r="D56" s="10">
        <v>52472</v>
      </c>
      <c r="E56" s="11">
        <v>37796</v>
      </c>
      <c r="F56" s="11"/>
      <c r="G56" s="9">
        <v>72100</v>
      </c>
      <c r="H56" s="10">
        <v>50704</v>
      </c>
      <c r="I56" s="11">
        <v>37616</v>
      </c>
      <c r="J56" s="13"/>
      <c r="K56" s="9">
        <v>0</v>
      </c>
      <c r="L56" s="11">
        <v>0</v>
      </c>
      <c r="M56" s="13"/>
      <c r="N56" s="9">
        <v>19224</v>
      </c>
      <c r="O56" s="10">
        <v>6840</v>
      </c>
      <c r="P56" s="11">
        <v>1180</v>
      </c>
      <c r="S56" s="9">
        <v>88284</v>
      </c>
      <c r="T56" s="10">
        <v>79600</v>
      </c>
      <c r="U56" s="11">
        <v>57336</v>
      </c>
      <c r="V56" s="11"/>
      <c r="W56" s="9">
        <v>103824</v>
      </c>
      <c r="X56" s="10">
        <v>76968</v>
      </c>
      <c r="Y56" s="11">
        <v>57104</v>
      </c>
      <c r="Z56" s="13"/>
      <c r="AA56" s="9">
        <v>0</v>
      </c>
      <c r="AB56" s="11">
        <v>0</v>
      </c>
      <c r="AC56" s="13"/>
      <c r="AD56" s="9">
        <v>28200</v>
      </c>
      <c r="AE56" s="10">
        <v>12288</v>
      </c>
      <c r="AF56" s="11">
        <v>1180</v>
      </c>
    </row>
    <row r="57" spans="2:32" ht="15" x14ac:dyDescent="0.25">
      <c r="B57" s="24">
        <v>52</v>
      </c>
      <c r="C57" s="9">
        <v>64740</v>
      </c>
      <c r="D57" s="10">
        <v>55296</v>
      </c>
      <c r="E57" s="11">
        <v>39912</v>
      </c>
      <c r="F57" s="11"/>
      <c r="G57" s="9">
        <v>76168</v>
      </c>
      <c r="H57" s="10">
        <v>53528</v>
      </c>
      <c r="I57" s="11">
        <v>39712</v>
      </c>
      <c r="J57" s="13"/>
      <c r="K57" s="9">
        <v>0</v>
      </c>
      <c r="L57" s="11">
        <v>0</v>
      </c>
      <c r="M57" s="13"/>
      <c r="N57" s="9">
        <v>19224</v>
      </c>
      <c r="O57" s="10">
        <v>6840</v>
      </c>
      <c r="P57" s="11">
        <v>1180</v>
      </c>
      <c r="S57" s="9">
        <v>93228</v>
      </c>
      <c r="T57" s="10">
        <v>83884</v>
      </c>
      <c r="U57" s="11">
        <v>60548</v>
      </c>
      <c r="V57" s="11"/>
      <c r="W57" s="9">
        <v>109680</v>
      </c>
      <c r="X57" s="10">
        <v>81256</v>
      </c>
      <c r="Y57" s="11">
        <v>60280</v>
      </c>
      <c r="Z57" s="13"/>
      <c r="AA57" s="9">
        <v>0</v>
      </c>
      <c r="AB57" s="11">
        <v>0</v>
      </c>
      <c r="AC57" s="13"/>
      <c r="AD57" s="9">
        <v>28200</v>
      </c>
      <c r="AE57" s="10">
        <v>12288</v>
      </c>
      <c r="AF57" s="11">
        <v>1180</v>
      </c>
    </row>
    <row r="58" spans="2:32" ht="15" x14ac:dyDescent="0.25">
      <c r="B58" s="24">
        <v>53</v>
      </c>
      <c r="C58" s="9">
        <v>68344</v>
      </c>
      <c r="D58" s="10">
        <v>58420</v>
      </c>
      <c r="E58" s="11">
        <v>42168</v>
      </c>
      <c r="F58" s="11"/>
      <c r="G58" s="9">
        <v>80400</v>
      </c>
      <c r="H58" s="10">
        <v>56484</v>
      </c>
      <c r="I58" s="11">
        <v>41984</v>
      </c>
      <c r="J58" s="13"/>
      <c r="K58" s="9">
        <v>0</v>
      </c>
      <c r="L58" s="11">
        <v>0</v>
      </c>
      <c r="M58" s="13"/>
      <c r="N58" s="9">
        <v>19224</v>
      </c>
      <c r="O58" s="10">
        <v>6840</v>
      </c>
      <c r="P58" s="11">
        <v>1180</v>
      </c>
      <c r="S58" s="9">
        <v>98416</v>
      </c>
      <c r="T58" s="10">
        <v>88624</v>
      </c>
      <c r="U58" s="11">
        <v>63968</v>
      </c>
      <c r="V58" s="11"/>
      <c r="W58" s="9">
        <v>115776</v>
      </c>
      <c r="X58" s="10">
        <v>85740</v>
      </c>
      <c r="Y58" s="11">
        <v>63728</v>
      </c>
      <c r="Z58" s="13"/>
      <c r="AA58" s="9">
        <v>0</v>
      </c>
      <c r="AB58" s="11">
        <v>0</v>
      </c>
      <c r="AC58" s="13"/>
      <c r="AD58" s="9">
        <v>28200</v>
      </c>
      <c r="AE58" s="10">
        <v>12288</v>
      </c>
      <c r="AF58" s="11">
        <v>1180</v>
      </c>
    </row>
    <row r="59" spans="2:32" ht="15" x14ac:dyDescent="0.25">
      <c r="B59" s="24">
        <v>54</v>
      </c>
      <c r="C59" s="9">
        <v>72176</v>
      </c>
      <c r="D59" s="10">
        <v>61724</v>
      </c>
      <c r="E59" s="11">
        <v>44516</v>
      </c>
      <c r="F59" s="11"/>
      <c r="G59" s="9">
        <v>84936</v>
      </c>
      <c r="H59" s="10">
        <v>59664</v>
      </c>
      <c r="I59" s="11">
        <v>44296</v>
      </c>
      <c r="J59" s="13"/>
      <c r="K59" s="9">
        <v>0</v>
      </c>
      <c r="L59" s="11">
        <v>0</v>
      </c>
      <c r="M59" s="13"/>
      <c r="N59" s="9">
        <v>19224</v>
      </c>
      <c r="O59" s="10">
        <v>6840</v>
      </c>
      <c r="P59" s="11">
        <v>1180</v>
      </c>
      <c r="S59" s="9">
        <v>103928</v>
      </c>
      <c r="T59" s="10">
        <v>93632</v>
      </c>
      <c r="U59" s="11">
        <v>67528</v>
      </c>
      <c r="V59" s="11"/>
      <c r="W59" s="9">
        <v>122308</v>
      </c>
      <c r="X59" s="10">
        <v>90568</v>
      </c>
      <c r="Y59" s="11">
        <v>67240</v>
      </c>
      <c r="Z59" s="13"/>
      <c r="AA59" s="9">
        <v>0</v>
      </c>
      <c r="AB59" s="11">
        <v>0</v>
      </c>
      <c r="AC59" s="13"/>
      <c r="AD59" s="9">
        <v>28200</v>
      </c>
      <c r="AE59" s="10">
        <v>12288</v>
      </c>
      <c r="AF59" s="11">
        <v>1180</v>
      </c>
    </row>
    <row r="60" spans="2:32" ht="15" x14ac:dyDescent="0.25">
      <c r="B60" s="24">
        <v>55</v>
      </c>
      <c r="C60" s="9">
        <v>76232</v>
      </c>
      <c r="D60" s="10">
        <v>65140</v>
      </c>
      <c r="E60" s="11">
        <v>47072</v>
      </c>
      <c r="F60" s="11"/>
      <c r="G60" s="9">
        <v>89724</v>
      </c>
      <c r="H60" s="10">
        <v>62980</v>
      </c>
      <c r="I60" s="11">
        <v>46760</v>
      </c>
      <c r="J60" s="13"/>
      <c r="K60" s="9">
        <v>0</v>
      </c>
      <c r="L60" s="11">
        <v>0</v>
      </c>
      <c r="M60" s="13"/>
      <c r="N60" s="9">
        <v>19224</v>
      </c>
      <c r="O60" s="10">
        <v>6840</v>
      </c>
      <c r="P60" s="11">
        <v>1180</v>
      </c>
      <c r="S60" s="9">
        <v>109772</v>
      </c>
      <c r="T60" s="10">
        <v>98816</v>
      </c>
      <c r="U60" s="11">
        <v>71404</v>
      </c>
      <c r="V60" s="11"/>
      <c r="W60" s="9">
        <v>129204</v>
      </c>
      <c r="X60" s="10">
        <v>95604</v>
      </c>
      <c r="Y60" s="11">
        <v>70984</v>
      </c>
      <c r="Z60" s="13"/>
      <c r="AA60" s="9">
        <v>0</v>
      </c>
      <c r="AB60" s="11">
        <v>0</v>
      </c>
      <c r="AC60" s="13"/>
      <c r="AD60" s="9">
        <v>28200</v>
      </c>
      <c r="AE60" s="10">
        <v>12288</v>
      </c>
      <c r="AF60" s="11">
        <v>1180</v>
      </c>
    </row>
    <row r="61" spans="2:32" ht="15" x14ac:dyDescent="0.25">
      <c r="B61" s="24">
        <v>56</v>
      </c>
      <c r="C61" s="9">
        <v>79564</v>
      </c>
      <c r="D61" s="10">
        <v>68100</v>
      </c>
      <c r="E61" s="11">
        <v>49116</v>
      </c>
      <c r="F61" s="11"/>
      <c r="G61" s="9">
        <v>93604</v>
      </c>
      <c r="H61" s="10">
        <v>65780</v>
      </c>
      <c r="I61" s="11">
        <v>48748</v>
      </c>
      <c r="J61" s="13"/>
      <c r="K61" s="9">
        <v>0</v>
      </c>
      <c r="L61" s="11">
        <v>0</v>
      </c>
      <c r="M61" s="13"/>
      <c r="N61" s="9">
        <v>19224</v>
      </c>
      <c r="O61" s="10">
        <v>6840</v>
      </c>
      <c r="P61" s="11">
        <v>1180</v>
      </c>
      <c r="S61" s="9">
        <v>114572</v>
      </c>
      <c r="T61" s="10">
        <v>103308</v>
      </c>
      <c r="U61" s="11">
        <v>74508</v>
      </c>
      <c r="V61" s="11"/>
      <c r="W61" s="9">
        <v>134788</v>
      </c>
      <c r="X61" s="10">
        <v>99852</v>
      </c>
      <c r="Y61" s="11">
        <v>74000</v>
      </c>
      <c r="Z61" s="13"/>
      <c r="AA61" s="9">
        <v>0</v>
      </c>
      <c r="AB61" s="11">
        <v>0</v>
      </c>
      <c r="AC61" s="13"/>
      <c r="AD61" s="9">
        <v>28200</v>
      </c>
      <c r="AE61" s="10">
        <v>12288</v>
      </c>
      <c r="AF61" s="11">
        <v>1180</v>
      </c>
    </row>
    <row r="62" spans="2:32" ht="15" x14ac:dyDescent="0.25">
      <c r="B62" s="24">
        <v>57</v>
      </c>
      <c r="C62" s="9">
        <v>83088</v>
      </c>
      <c r="D62" s="10">
        <v>71080</v>
      </c>
      <c r="E62" s="11">
        <v>51256</v>
      </c>
      <c r="F62" s="11"/>
      <c r="G62" s="9">
        <v>97756</v>
      </c>
      <c r="H62" s="10">
        <v>68716</v>
      </c>
      <c r="I62" s="11">
        <v>51012</v>
      </c>
      <c r="J62" s="13"/>
      <c r="K62" s="9">
        <v>0</v>
      </c>
      <c r="L62" s="11">
        <v>0</v>
      </c>
      <c r="M62" s="13"/>
      <c r="N62" s="9">
        <v>19224</v>
      </c>
      <c r="O62" s="10">
        <v>6840</v>
      </c>
      <c r="P62" s="11">
        <v>1180</v>
      </c>
      <c r="S62" s="9">
        <v>119644</v>
      </c>
      <c r="T62" s="10">
        <v>107824</v>
      </c>
      <c r="U62" s="11">
        <v>77756</v>
      </c>
      <c r="V62" s="11"/>
      <c r="W62" s="9">
        <v>140768</v>
      </c>
      <c r="X62" s="10">
        <v>104312</v>
      </c>
      <c r="Y62" s="11">
        <v>77436</v>
      </c>
      <c r="Z62" s="13"/>
      <c r="AA62" s="9">
        <v>0</v>
      </c>
      <c r="AB62" s="11">
        <v>0</v>
      </c>
      <c r="AC62" s="13"/>
      <c r="AD62" s="9">
        <v>28200</v>
      </c>
      <c r="AE62" s="10">
        <v>12288</v>
      </c>
      <c r="AF62" s="11">
        <v>1180</v>
      </c>
    </row>
    <row r="63" spans="2:32" ht="15" x14ac:dyDescent="0.25">
      <c r="B63" s="24">
        <v>58</v>
      </c>
      <c r="C63" s="9">
        <v>86688</v>
      </c>
      <c r="D63" s="10">
        <v>74164</v>
      </c>
      <c r="E63" s="11">
        <v>53520</v>
      </c>
      <c r="F63" s="11"/>
      <c r="G63" s="9">
        <v>102064</v>
      </c>
      <c r="H63" s="10">
        <v>71712</v>
      </c>
      <c r="I63" s="11">
        <v>53236</v>
      </c>
      <c r="J63" s="13"/>
      <c r="K63" s="9">
        <v>0</v>
      </c>
      <c r="L63" s="11">
        <v>0</v>
      </c>
      <c r="M63" s="13"/>
      <c r="N63" s="9">
        <v>19224</v>
      </c>
      <c r="O63" s="10">
        <v>6840</v>
      </c>
      <c r="P63" s="11">
        <v>1180</v>
      </c>
      <c r="S63" s="9">
        <v>124832</v>
      </c>
      <c r="T63" s="10">
        <v>112504</v>
      </c>
      <c r="U63" s="11">
        <v>81188</v>
      </c>
      <c r="V63" s="11"/>
      <c r="W63" s="9">
        <v>146972</v>
      </c>
      <c r="X63" s="10">
        <v>108856</v>
      </c>
      <c r="Y63" s="11">
        <v>80812</v>
      </c>
      <c r="Z63" s="13"/>
      <c r="AA63" s="9">
        <v>0</v>
      </c>
      <c r="AB63" s="11">
        <v>0</v>
      </c>
      <c r="AC63" s="13"/>
      <c r="AD63" s="9">
        <v>28200</v>
      </c>
      <c r="AE63" s="10">
        <v>12288</v>
      </c>
      <c r="AF63" s="11">
        <v>1180</v>
      </c>
    </row>
    <row r="64" spans="2:32" ht="15" x14ac:dyDescent="0.25">
      <c r="B64" s="24">
        <v>59</v>
      </c>
      <c r="C64" s="9">
        <v>90552</v>
      </c>
      <c r="D64" s="10">
        <v>77432</v>
      </c>
      <c r="E64" s="11">
        <v>55916</v>
      </c>
      <c r="F64" s="11"/>
      <c r="G64" s="9">
        <v>106512</v>
      </c>
      <c r="H64" s="10">
        <v>74804</v>
      </c>
      <c r="I64" s="11">
        <v>55624</v>
      </c>
      <c r="J64" s="13"/>
      <c r="K64" s="9">
        <v>0</v>
      </c>
      <c r="L64" s="11">
        <v>0</v>
      </c>
      <c r="M64" s="13"/>
      <c r="N64" s="9">
        <v>19224</v>
      </c>
      <c r="O64" s="10">
        <v>6840</v>
      </c>
      <c r="P64" s="11">
        <v>1180</v>
      </c>
      <c r="S64" s="9">
        <v>130392</v>
      </c>
      <c r="T64" s="10">
        <v>117464</v>
      </c>
      <c r="U64" s="11">
        <v>84820</v>
      </c>
      <c r="V64" s="11"/>
      <c r="W64" s="9">
        <v>153376</v>
      </c>
      <c r="X64" s="10">
        <v>113552</v>
      </c>
      <c r="Y64" s="11">
        <v>84432</v>
      </c>
      <c r="Z64" s="13"/>
      <c r="AA64" s="9">
        <v>0</v>
      </c>
      <c r="AB64" s="11">
        <v>0</v>
      </c>
      <c r="AC64" s="13"/>
      <c r="AD64" s="9">
        <v>28200</v>
      </c>
      <c r="AE64" s="10">
        <v>12288</v>
      </c>
      <c r="AF64" s="11">
        <v>1180</v>
      </c>
    </row>
    <row r="65" spans="2:32" ht="15" x14ac:dyDescent="0.25">
      <c r="B65" s="24">
        <v>60</v>
      </c>
      <c r="C65" s="9">
        <v>96240</v>
      </c>
      <c r="D65" s="10">
        <v>82316</v>
      </c>
      <c r="E65" s="11">
        <v>59396</v>
      </c>
      <c r="F65" s="11"/>
      <c r="G65" s="9">
        <v>107444</v>
      </c>
      <c r="H65" s="10">
        <v>75508</v>
      </c>
      <c r="I65" s="11">
        <v>56108</v>
      </c>
      <c r="J65" s="13"/>
      <c r="K65" s="9">
        <v>0</v>
      </c>
      <c r="L65" s="11">
        <v>0</v>
      </c>
      <c r="M65" s="13"/>
      <c r="N65" s="9">
        <v>19224</v>
      </c>
      <c r="O65" s="10">
        <v>6840</v>
      </c>
      <c r="P65" s="11">
        <v>1180</v>
      </c>
      <c r="S65" s="9">
        <v>138584</v>
      </c>
      <c r="T65" s="10">
        <v>124872</v>
      </c>
      <c r="U65" s="11">
        <v>90100</v>
      </c>
      <c r="V65" s="11"/>
      <c r="W65" s="9">
        <v>154720</v>
      </c>
      <c r="X65" s="10">
        <v>114620</v>
      </c>
      <c r="Y65" s="11">
        <v>85172</v>
      </c>
      <c r="Z65" s="13"/>
      <c r="AA65" s="9">
        <v>0</v>
      </c>
      <c r="AB65" s="11">
        <v>0</v>
      </c>
      <c r="AC65" s="13"/>
      <c r="AD65" s="9">
        <v>28200</v>
      </c>
      <c r="AE65" s="10">
        <v>12288</v>
      </c>
      <c r="AF65" s="11">
        <v>1180</v>
      </c>
    </row>
    <row r="66" spans="2:32" ht="15" x14ac:dyDescent="0.25">
      <c r="B66" s="24">
        <v>61</v>
      </c>
      <c r="C66" s="9">
        <v>101432</v>
      </c>
      <c r="D66" s="10">
        <v>86772</v>
      </c>
      <c r="E66" s="11">
        <v>62600</v>
      </c>
      <c r="F66" s="11"/>
      <c r="G66" s="9">
        <v>113228</v>
      </c>
      <c r="H66" s="10">
        <v>79540</v>
      </c>
      <c r="I66" s="11">
        <v>59056</v>
      </c>
      <c r="J66" s="13"/>
      <c r="K66" s="9">
        <v>0</v>
      </c>
      <c r="L66" s="11">
        <v>0</v>
      </c>
      <c r="M66" s="13"/>
      <c r="N66" s="9">
        <v>19224</v>
      </c>
      <c r="O66" s="10">
        <v>6840</v>
      </c>
      <c r="P66" s="11">
        <v>1180</v>
      </c>
      <c r="S66" s="9">
        <v>146060</v>
      </c>
      <c r="T66" s="10">
        <v>131632</v>
      </c>
      <c r="U66" s="11">
        <v>94964</v>
      </c>
      <c r="V66" s="11"/>
      <c r="W66" s="9">
        <v>163052</v>
      </c>
      <c r="X66" s="10">
        <v>120744</v>
      </c>
      <c r="Y66" s="11">
        <v>89644</v>
      </c>
      <c r="Z66" s="13"/>
      <c r="AA66" s="9">
        <v>0</v>
      </c>
      <c r="AB66" s="11">
        <v>0</v>
      </c>
      <c r="AC66" s="13"/>
      <c r="AD66" s="9">
        <v>28200</v>
      </c>
      <c r="AE66" s="10">
        <v>12288</v>
      </c>
      <c r="AF66" s="11">
        <v>1180</v>
      </c>
    </row>
    <row r="67" spans="2:32" ht="15" x14ac:dyDescent="0.25">
      <c r="B67" s="24">
        <v>62</v>
      </c>
      <c r="C67" s="9">
        <v>106852</v>
      </c>
      <c r="D67" s="10">
        <v>91372</v>
      </c>
      <c r="E67" s="11">
        <v>65944</v>
      </c>
      <c r="F67" s="11"/>
      <c r="G67" s="9">
        <v>119292</v>
      </c>
      <c r="H67" s="10">
        <v>83760</v>
      </c>
      <c r="I67" s="11">
        <v>62176</v>
      </c>
      <c r="J67" s="13"/>
      <c r="K67" s="9">
        <v>0</v>
      </c>
      <c r="L67" s="11">
        <v>0</v>
      </c>
      <c r="M67" s="13"/>
      <c r="N67" s="9">
        <v>19224</v>
      </c>
      <c r="O67" s="10">
        <v>6840</v>
      </c>
      <c r="P67" s="11">
        <v>1180</v>
      </c>
      <c r="S67" s="9">
        <v>153868</v>
      </c>
      <c r="T67" s="10">
        <v>138608</v>
      </c>
      <c r="U67" s="11">
        <v>100036</v>
      </c>
      <c r="V67" s="11"/>
      <c r="W67" s="9">
        <v>171780</v>
      </c>
      <c r="X67" s="10">
        <v>127148</v>
      </c>
      <c r="Y67" s="11">
        <v>94384</v>
      </c>
      <c r="Z67" s="13"/>
      <c r="AA67" s="9">
        <v>0</v>
      </c>
      <c r="AB67" s="11">
        <v>0</v>
      </c>
      <c r="AC67" s="13"/>
      <c r="AD67" s="9">
        <v>28200</v>
      </c>
      <c r="AE67" s="10">
        <v>12288</v>
      </c>
      <c r="AF67" s="11">
        <v>1180</v>
      </c>
    </row>
    <row r="68" spans="2:32" ht="15" x14ac:dyDescent="0.25">
      <c r="B68" s="24">
        <v>63</v>
      </c>
      <c r="C68" s="9">
        <v>112636</v>
      </c>
      <c r="D68" s="10">
        <v>96368</v>
      </c>
      <c r="E68" s="11">
        <v>69520</v>
      </c>
      <c r="F68" s="11"/>
      <c r="G68" s="9">
        <v>125652</v>
      </c>
      <c r="H68" s="10">
        <v>88344</v>
      </c>
      <c r="I68" s="11">
        <v>65660</v>
      </c>
      <c r="J68" s="13"/>
      <c r="K68" s="9">
        <v>0</v>
      </c>
      <c r="L68" s="11">
        <v>0</v>
      </c>
      <c r="M68" s="13"/>
      <c r="N68" s="9">
        <v>19224</v>
      </c>
      <c r="O68" s="10">
        <v>6840</v>
      </c>
      <c r="P68" s="11">
        <v>1180</v>
      </c>
      <c r="S68" s="9">
        <v>162196</v>
      </c>
      <c r="T68" s="10">
        <v>146192</v>
      </c>
      <c r="U68" s="11">
        <v>105464</v>
      </c>
      <c r="V68" s="11"/>
      <c r="W68" s="9">
        <v>180940</v>
      </c>
      <c r="X68" s="10">
        <v>134108</v>
      </c>
      <c r="Y68" s="11">
        <v>99668</v>
      </c>
      <c r="Z68" s="13"/>
      <c r="AA68" s="9">
        <v>0</v>
      </c>
      <c r="AB68" s="11">
        <v>0</v>
      </c>
      <c r="AC68" s="13"/>
      <c r="AD68" s="9">
        <v>28200</v>
      </c>
      <c r="AE68" s="10">
        <v>12288</v>
      </c>
      <c r="AF68" s="11">
        <v>1180</v>
      </c>
    </row>
    <row r="69" spans="2:32" ht="15" x14ac:dyDescent="0.25">
      <c r="B69" s="24">
        <v>64</v>
      </c>
      <c r="C69" s="9">
        <v>118684</v>
      </c>
      <c r="D69" s="10">
        <v>101488</v>
      </c>
      <c r="E69" s="11">
        <v>73212</v>
      </c>
      <c r="F69" s="11"/>
      <c r="G69" s="9">
        <v>132452</v>
      </c>
      <c r="H69" s="10">
        <v>93076</v>
      </c>
      <c r="I69" s="11">
        <v>69052</v>
      </c>
      <c r="J69" s="13"/>
      <c r="K69" s="9">
        <v>0</v>
      </c>
      <c r="L69" s="11">
        <v>0</v>
      </c>
      <c r="M69" s="13"/>
      <c r="N69" s="9">
        <v>19224</v>
      </c>
      <c r="O69" s="10">
        <v>6840</v>
      </c>
      <c r="P69" s="11">
        <v>1180</v>
      </c>
      <c r="S69" s="9">
        <v>170900</v>
      </c>
      <c r="T69" s="10">
        <v>153960</v>
      </c>
      <c r="U69" s="11">
        <v>111064</v>
      </c>
      <c r="V69" s="11"/>
      <c r="W69" s="9">
        <v>190728</v>
      </c>
      <c r="X69" s="10">
        <v>141288</v>
      </c>
      <c r="Y69" s="11">
        <v>104816</v>
      </c>
      <c r="Z69" s="13"/>
      <c r="AA69" s="9">
        <v>0</v>
      </c>
      <c r="AB69" s="11">
        <v>0</v>
      </c>
      <c r="AC69" s="13"/>
      <c r="AD69" s="9">
        <v>28200</v>
      </c>
      <c r="AE69" s="10">
        <v>12288</v>
      </c>
      <c r="AF69" s="11">
        <v>1180</v>
      </c>
    </row>
    <row r="70" spans="2:32" ht="15" x14ac:dyDescent="0.25">
      <c r="B70" s="24">
        <v>65</v>
      </c>
      <c r="C70" s="9">
        <v>125100</v>
      </c>
      <c r="D70" s="10">
        <v>106984</v>
      </c>
      <c r="E70" s="11">
        <v>77172</v>
      </c>
      <c r="F70" s="11"/>
      <c r="G70" s="9">
        <v>139528</v>
      </c>
      <c r="H70" s="10">
        <v>98104</v>
      </c>
      <c r="I70" s="11">
        <v>72880</v>
      </c>
      <c r="J70" s="13"/>
      <c r="K70" s="9">
        <v>0</v>
      </c>
      <c r="L70" s="11">
        <v>0</v>
      </c>
      <c r="M70" s="13"/>
      <c r="N70" s="9">
        <v>19224</v>
      </c>
      <c r="O70" s="10">
        <v>6840</v>
      </c>
      <c r="P70" s="11">
        <v>1180</v>
      </c>
      <c r="S70" s="9">
        <v>180144</v>
      </c>
      <c r="T70" s="10">
        <v>162292</v>
      </c>
      <c r="U70" s="11">
        <v>117068</v>
      </c>
      <c r="V70" s="11"/>
      <c r="W70" s="9">
        <v>200916</v>
      </c>
      <c r="X70" s="10">
        <v>148924</v>
      </c>
      <c r="Y70" s="11">
        <v>110632</v>
      </c>
      <c r="Z70" s="13"/>
      <c r="AA70" s="9">
        <v>0</v>
      </c>
      <c r="AB70" s="11">
        <v>0</v>
      </c>
      <c r="AC70" s="13"/>
      <c r="AD70" s="9">
        <v>28200</v>
      </c>
      <c r="AE70" s="10">
        <v>12288</v>
      </c>
      <c r="AF70" s="11">
        <v>1180</v>
      </c>
    </row>
    <row r="71" spans="2:32" ht="15" x14ac:dyDescent="0.25">
      <c r="B71" s="24">
        <v>66</v>
      </c>
      <c r="C71" s="9">
        <v>131744</v>
      </c>
      <c r="D71" s="10">
        <v>112696</v>
      </c>
      <c r="E71" s="11">
        <v>81328</v>
      </c>
      <c r="F71" s="11"/>
      <c r="G71" s="9">
        <v>147056</v>
      </c>
      <c r="H71" s="10">
        <v>103308</v>
      </c>
      <c r="I71" s="11">
        <v>76744</v>
      </c>
      <c r="J71" s="13"/>
      <c r="K71" s="9">
        <v>0</v>
      </c>
      <c r="L71" s="11">
        <v>0</v>
      </c>
      <c r="M71" s="13"/>
      <c r="N71" s="9">
        <v>19224</v>
      </c>
      <c r="O71" s="10">
        <v>6840</v>
      </c>
      <c r="P71" s="11">
        <v>1180</v>
      </c>
      <c r="S71" s="9">
        <v>189712</v>
      </c>
      <c r="T71" s="10">
        <v>170956</v>
      </c>
      <c r="U71" s="11">
        <v>123372</v>
      </c>
      <c r="V71" s="11"/>
      <c r="W71" s="9">
        <v>211760</v>
      </c>
      <c r="X71" s="10">
        <v>156820</v>
      </c>
      <c r="Y71" s="11">
        <v>116492</v>
      </c>
      <c r="Z71" s="13"/>
      <c r="AA71" s="9">
        <v>0</v>
      </c>
      <c r="AB71" s="11">
        <v>0</v>
      </c>
      <c r="AC71" s="13"/>
      <c r="AD71" s="9">
        <v>28200</v>
      </c>
      <c r="AE71" s="10">
        <v>12288</v>
      </c>
      <c r="AF71" s="11">
        <v>1180</v>
      </c>
    </row>
    <row r="72" spans="2:32" ht="15" x14ac:dyDescent="0.25">
      <c r="B72" s="24">
        <v>67</v>
      </c>
      <c r="C72" s="9">
        <v>138844</v>
      </c>
      <c r="D72" s="10">
        <v>118748</v>
      </c>
      <c r="E72" s="11">
        <v>85692</v>
      </c>
      <c r="F72" s="11"/>
      <c r="G72" s="9">
        <v>154936</v>
      </c>
      <c r="H72" s="10">
        <v>108848</v>
      </c>
      <c r="I72" s="11">
        <v>80824</v>
      </c>
      <c r="J72" s="13"/>
      <c r="K72" s="9">
        <v>0</v>
      </c>
      <c r="L72" s="11">
        <v>0</v>
      </c>
      <c r="M72" s="13"/>
      <c r="N72" s="9">
        <v>19224</v>
      </c>
      <c r="O72" s="10">
        <v>6840</v>
      </c>
      <c r="P72" s="11">
        <v>1180</v>
      </c>
      <c r="S72" s="9">
        <v>199936</v>
      </c>
      <c r="T72" s="10">
        <v>180140</v>
      </c>
      <c r="U72" s="11">
        <v>129992</v>
      </c>
      <c r="V72" s="11"/>
      <c r="W72" s="9">
        <v>223104</v>
      </c>
      <c r="X72" s="10">
        <v>165232</v>
      </c>
      <c r="Y72" s="11">
        <v>122688</v>
      </c>
      <c r="Z72" s="13"/>
      <c r="AA72" s="9">
        <v>0</v>
      </c>
      <c r="AB72" s="11">
        <v>0</v>
      </c>
      <c r="AC72" s="13"/>
      <c r="AD72" s="9">
        <v>28200</v>
      </c>
      <c r="AE72" s="10">
        <v>12288</v>
      </c>
      <c r="AF72" s="11">
        <v>1180</v>
      </c>
    </row>
    <row r="73" spans="2:32" ht="15" x14ac:dyDescent="0.25">
      <c r="B73" s="24">
        <v>68</v>
      </c>
      <c r="C73" s="9">
        <v>146276</v>
      </c>
      <c r="D73" s="10">
        <v>125100</v>
      </c>
      <c r="E73" s="11">
        <v>90220</v>
      </c>
      <c r="F73" s="11"/>
      <c r="G73" s="9">
        <v>163180</v>
      </c>
      <c r="H73" s="10">
        <v>114668</v>
      </c>
      <c r="I73" s="11">
        <v>85156</v>
      </c>
      <c r="J73" s="13"/>
      <c r="K73" s="9">
        <v>0</v>
      </c>
      <c r="L73" s="11">
        <v>0</v>
      </c>
      <c r="M73" s="13"/>
      <c r="N73" s="9">
        <v>19224</v>
      </c>
      <c r="O73" s="10">
        <v>6840</v>
      </c>
      <c r="P73" s="11">
        <v>1180</v>
      </c>
      <c r="S73" s="9">
        <v>210640</v>
      </c>
      <c r="T73" s="10">
        <v>189776</v>
      </c>
      <c r="U73" s="11">
        <v>136860</v>
      </c>
      <c r="V73" s="11"/>
      <c r="W73" s="9">
        <v>234976</v>
      </c>
      <c r="X73" s="10">
        <v>174064</v>
      </c>
      <c r="Y73" s="11">
        <v>129268</v>
      </c>
      <c r="Z73" s="13"/>
      <c r="AA73" s="9">
        <v>0</v>
      </c>
      <c r="AB73" s="11">
        <v>0</v>
      </c>
      <c r="AC73" s="13"/>
      <c r="AD73" s="9">
        <v>28200</v>
      </c>
      <c r="AE73" s="10">
        <v>12288</v>
      </c>
      <c r="AF73" s="11">
        <v>1180</v>
      </c>
    </row>
    <row r="74" spans="2:32" ht="15" x14ac:dyDescent="0.25">
      <c r="B74" s="24">
        <v>69</v>
      </c>
      <c r="C74" s="9">
        <v>154092</v>
      </c>
      <c r="D74" s="10">
        <v>131780</v>
      </c>
      <c r="E74" s="11">
        <v>95104</v>
      </c>
      <c r="F74" s="11"/>
      <c r="G74" s="9">
        <v>171964</v>
      </c>
      <c r="H74" s="10">
        <v>120848</v>
      </c>
      <c r="I74" s="11">
        <v>89660</v>
      </c>
      <c r="J74" s="13"/>
      <c r="K74" s="9">
        <v>0</v>
      </c>
      <c r="L74" s="11">
        <v>0</v>
      </c>
      <c r="M74" s="13"/>
      <c r="N74" s="9">
        <v>19224</v>
      </c>
      <c r="O74" s="10">
        <v>6840</v>
      </c>
      <c r="P74" s="11">
        <v>1180</v>
      </c>
      <c r="S74" s="9">
        <v>221892</v>
      </c>
      <c r="T74" s="10">
        <v>199908</v>
      </c>
      <c r="U74" s="11">
        <v>144272</v>
      </c>
      <c r="V74" s="11"/>
      <c r="W74" s="9">
        <v>247628</v>
      </c>
      <c r="X74" s="10">
        <v>183448</v>
      </c>
      <c r="Y74" s="11">
        <v>136100</v>
      </c>
      <c r="Z74" s="13"/>
      <c r="AA74" s="9">
        <v>0</v>
      </c>
      <c r="AB74" s="11">
        <v>0</v>
      </c>
      <c r="AC74" s="13"/>
      <c r="AD74" s="9">
        <v>28200</v>
      </c>
      <c r="AE74" s="10">
        <v>12288</v>
      </c>
      <c r="AF74" s="11">
        <v>1180</v>
      </c>
    </row>
    <row r="75" spans="2:32" ht="15" x14ac:dyDescent="0.25">
      <c r="B75" s="24">
        <v>70</v>
      </c>
      <c r="C75" s="9">
        <v>162312</v>
      </c>
      <c r="D75" s="10">
        <v>138804</v>
      </c>
      <c r="E75" s="11">
        <v>100192</v>
      </c>
      <c r="F75" s="11"/>
      <c r="G75" s="9">
        <v>181136</v>
      </c>
      <c r="H75" s="10">
        <v>127276</v>
      </c>
      <c r="I75" s="11">
        <v>94544</v>
      </c>
      <c r="J75" s="13"/>
      <c r="K75" s="9">
        <v>0</v>
      </c>
      <c r="L75" s="11">
        <v>0</v>
      </c>
      <c r="M75" s="13"/>
      <c r="N75" s="9">
        <v>19224</v>
      </c>
      <c r="O75" s="10">
        <v>6840</v>
      </c>
      <c r="P75" s="11">
        <v>1180</v>
      </c>
      <c r="S75" s="9">
        <v>233724</v>
      </c>
      <c r="T75" s="10">
        <v>210564</v>
      </c>
      <c r="U75" s="11">
        <v>151988</v>
      </c>
      <c r="V75" s="11"/>
      <c r="W75" s="9">
        <v>260832</v>
      </c>
      <c r="X75" s="10">
        <v>193204</v>
      </c>
      <c r="Y75" s="11">
        <v>143516</v>
      </c>
      <c r="Z75" s="13"/>
      <c r="AA75" s="9">
        <v>0</v>
      </c>
      <c r="AB75" s="11">
        <v>0</v>
      </c>
      <c r="AC75" s="13"/>
      <c r="AD75" s="9">
        <v>28200</v>
      </c>
      <c r="AE75" s="10">
        <v>12288</v>
      </c>
      <c r="AF75" s="11">
        <v>1180</v>
      </c>
    </row>
    <row r="76" spans="2:32" ht="15" x14ac:dyDescent="0.25">
      <c r="B76" s="24">
        <v>71</v>
      </c>
      <c r="C76" s="9">
        <v>173152</v>
      </c>
      <c r="D76" s="10">
        <v>148080</v>
      </c>
      <c r="E76" s="11">
        <v>106836</v>
      </c>
      <c r="F76" s="11"/>
      <c r="G76" s="9">
        <v>193192</v>
      </c>
      <c r="H76" s="10">
        <v>135772</v>
      </c>
      <c r="I76" s="11">
        <v>100816</v>
      </c>
      <c r="J76" s="13"/>
      <c r="K76" s="9">
        <v>0</v>
      </c>
      <c r="L76" s="11">
        <v>0</v>
      </c>
      <c r="M76" s="13"/>
      <c r="N76" s="9">
        <v>19224</v>
      </c>
      <c r="O76" s="10">
        <v>6840</v>
      </c>
      <c r="P76" s="11">
        <v>1180</v>
      </c>
      <c r="S76" s="9">
        <v>249336</v>
      </c>
      <c r="T76" s="10">
        <v>224636</v>
      </c>
      <c r="U76" s="11">
        <v>162068</v>
      </c>
      <c r="V76" s="11"/>
      <c r="W76" s="9">
        <v>278196</v>
      </c>
      <c r="X76" s="10">
        <v>206096</v>
      </c>
      <c r="Y76" s="11">
        <v>153036</v>
      </c>
      <c r="Z76" s="13"/>
      <c r="AA76" s="9">
        <v>0</v>
      </c>
      <c r="AB76" s="11">
        <v>0</v>
      </c>
      <c r="AC76" s="13"/>
      <c r="AD76" s="9">
        <v>28200</v>
      </c>
      <c r="AE76" s="10">
        <v>12288</v>
      </c>
      <c r="AF76" s="11">
        <v>1180</v>
      </c>
    </row>
    <row r="77" spans="2:32" ht="15" x14ac:dyDescent="0.25">
      <c r="B77" s="24">
        <v>72</v>
      </c>
      <c r="C77" s="9">
        <v>184656</v>
      </c>
      <c r="D77" s="10">
        <v>157928</v>
      </c>
      <c r="E77" s="11">
        <v>113984</v>
      </c>
      <c r="F77" s="11"/>
      <c r="G77" s="9">
        <v>206012</v>
      </c>
      <c r="H77" s="10">
        <v>144808</v>
      </c>
      <c r="I77" s="11">
        <v>107500</v>
      </c>
      <c r="J77" s="13"/>
      <c r="K77" s="9">
        <v>0</v>
      </c>
      <c r="L77" s="11">
        <v>0</v>
      </c>
      <c r="M77" s="13"/>
      <c r="N77" s="9">
        <v>19224</v>
      </c>
      <c r="O77" s="10">
        <v>6840</v>
      </c>
      <c r="P77" s="11">
        <v>1180</v>
      </c>
      <c r="S77" s="9">
        <v>265904</v>
      </c>
      <c r="T77" s="10">
        <v>239576</v>
      </c>
      <c r="U77" s="11">
        <v>172912</v>
      </c>
      <c r="V77" s="11"/>
      <c r="W77" s="9">
        <v>296656</v>
      </c>
      <c r="X77" s="10">
        <v>219820</v>
      </c>
      <c r="Y77" s="11">
        <v>163188</v>
      </c>
      <c r="Z77" s="13"/>
      <c r="AA77" s="9">
        <v>0</v>
      </c>
      <c r="AB77" s="11">
        <v>0</v>
      </c>
      <c r="AC77" s="13"/>
      <c r="AD77" s="9">
        <v>28200</v>
      </c>
      <c r="AE77" s="10">
        <v>12288</v>
      </c>
      <c r="AF77" s="11">
        <v>1180</v>
      </c>
    </row>
    <row r="78" spans="2:32" ht="15" x14ac:dyDescent="0.25">
      <c r="B78" s="24">
        <v>73</v>
      </c>
      <c r="C78" s="9">
        <v>196908</v>
      </c>
      <c r="D78" s="10">
        <v>168404</v>
      </c>
      <c r="E78" s="11">
        <v>121524</v>
      </c>
      <c r="F78" s="11"/>
      <c r="G78" s="9">
        <v>219732</v>
      </c>
      <c r="H78" s="10">
        <v>154376</v>
      </c>
      <c r="I78" s="11">
        <v>114632</v>
      </c>
      <c r="J78" s="13"/>
      <c r="K78" s="9">
        <v>0</v>
      </c>
      <c r="L78" s="11">
        <v>0</v>
      </c>
      <c r="M78" s="13"/>
      <c r="N78" s="9">
        <v>19224</v>
      </c>
      <c r="O78" s="10">
        <v>6840</v>
      </c>
      <c r="P78" s="11">
        <v>1180</v>
      </c>
      <c r="S78" s="9">
        <v>283544</v>
      </c>
      <c r="T78" s="10">
        <v>255468</v>
      </c>
      <c r="U78" s="11">
        <v>184348</v>
      </c>
      <c r="V78" s="11"/>
      <c r="W78" s="9">
        <v>316412</v>
      </c>
      <c r="X78" s="10">
        <v>234340</v>
      </c>
      <c r="Y78" s="11">
        <v>174012</v>
      </c>
      <c r="Z78" s="13"/>
      <c r="AA78" s="9">
        <v>0</v>
      </c>
      <c r="AB78" s="11">
        <v>0</v>
      </c>
      <c r="AC78" s="13"/>
      <c r="AD78" s="9">
        <v>28200</v>
      </c>
      <c r="AE78" s="10">
        <v>12288</v>
      </c>
      <c r="AF78" s="11">
        <v>1180</v>
      </c>
    </row>
    <row r="79" spans="2:32" ht="15" x14ac:dyDescent="0.25">
      <c r="B79" s="24">
        <v>74</v>
      </c>
      <c r="C79" s="9">
        <v>209996</v>
      </c>
      <c r="D79" s="10">
        <v>179640</v>
      </c>
      <c r="E79" s="11">
        <v>129580</v>
      </c>
      <c r="F79" s="11"/>
      <c r="G79" s="9">
        <v>234352</v>
      </c>
      <c r="H79" s="10">
        <v>164584</v>
      </c>
      <c r="I79" s="11">
        <v>122276</v>
      </c>
      <c r="J79" s="13"/>
      <c r="K79" s="9">
        <v>0</v>
      </c>
      <c r="L79" s="11">
        <v>0</v>
      </c>
      <c r="M79" s="13"/>
      <c r="N79" s="9">
        <v>19224</v>
      </c>
      <c r="O79" s="10">
        <v>6840</v>
      </c>
      <c r="P79" s="11">
        <v>1180</v>
      </c>
      <c r="S79" s="9">
        <v>302392</v>
      </c>
      <c r="T79" s="10">
        <v>272516</v>
      </c>
      <c r="U79" s="11">
        <v>196572</v>
      </c>
      <c r="V79" s="11"/>
      <c r="W79" s="9">
        <v>337468</v>
      </c>
      <c r="X79" s="10">
        <v>249836</v>
      </c>
      <c r="Y79" s="11">
        <v>185616</v>
      </c>
      <c r="Z79" s="13"/>
      <c r="AA79" s="9">
        <v>0</v>
      </c>
      <c r="AB79" s="11">
        <v>0</v>
      </c>
      <c r="AC79" s="13"/>
      <c r="AD79" s="9">
        <v>28200</v>
      </c>
      <c r="AE79" s="10">
        <v>12288</v>
      </c>
      <c r="AF79" s="11">
        <v>1180</v>
      </c>
    </row>
    <row r="80" spans="2:32" ht="15" x14ac:dyDescent="0.25">
      <c r="B80" s="24">
        <v>75</v>
      </c>
      <c r="C80" s="9">
        <v>223952</v>
      </c>
      <c r="D80" s="10">
        <v>191504</v>
      </c>
      <c r="E80" s="11">
        <v>138244</v>
      </c>
      <c r="F80" s="11"/>
      <c r="G80" s="9">
        <v>249876</v>
      </c>
      <c r="H80" s="10">
        <v>175600</v>
      </c>
      <c r="I80" s="11">
        <v>130368</v>
      </c>
      <c r="J80" s="13"/>
      <c r="K80" s="9">
        <v>0</v>
      </c>
      <c r="L80" s="11">
        <v>0</v>
      </c>
      <c r="M80" s="13"/>
      <c r="N80" s="9">
        <v>19224</v>
      </c>
      <c r="O80" s="10">
        <v>6840</v>
      </c>
      <c r="P80" s="11">
        <v>1180</v>
      </c>
      <c r="S80" s="9">
        <v>322488</v>
      </c>
      <c r="T80" s="10">
        <v>290512</v>
      </c>
      <c r="U80" s="11">
        <v>209716</v>
      </c>
      <c r="V80" s="11"/>
      <c r="W80" s="9">
        <v>359820</v>
      </c>
      <c r="X80" s="10">
        <v>266560</v>
      </c>
      <c r="Y80" s="11">
        <v>197896</v>
      </c>
      <c r="Z80" s="13"/>
      <c r="AA80" s="9">
        <v>0</v>
      </c>
      <c r="AB80" s="11">
        <v>0</v>
      </c>
      <c r="AC80" s="13"/>
      <c r="AD80" s="9">
        <v>28200</v>
      </c>
      <c r="AE80" s="10">
        <v>12288</v>
      </c>
      <c r="AF80" s="11">
        <v>1180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C2B4-5AE0-4533-AB21-80A104CECBEC}">
  <sheetPr>
    <tabColor theme="7" tint="-0.249977111117893"/>
  </sheetPr>
  <dimension ref="A1:AF104"/>
  <sheetViews>
    <sheetView showGridLines="0" zoomScale="70" zoomScaleNormal="70" workbookViewId="0">
      <pane xSplit="2" ySplit="4" topLeftCell="C5" activePane="bottomRight" state="frozen"/>
      <selection activeCell="K6" sqref="K6"/>
      <selection pane="topRight" activeCell="K6" sqref="K6"/>
      <selection pane="bottomLeft" activeCell="K6" sqref="K6"/>
      <selection pane="bottomRight" sqref="A1:XFD1048576"/>
    </sheetView>
  </sheetViews>
  <sheetFormatPr defaultRowHeight="12.75" x14ac:dyDescent="0.2"/>
  <cols>
    <col min="2" max="2" width="11.140625" style="25" bestFit="1" customWidth="1"/>
    <col min="3" max="10" width="14" customWidth="1"/>
    <col min="11" max="11" width="15.42578125" customWidth="1"/>
    <col min="12" max="12" width="17.7109375" customWidth="1"/>
    <col min="13" max="15" width="14" customWidth="1"/>
    <col min="16" max="16" width="19.28515625" customWidth="1"/>
    <col min="17" max="17" width="14" style="7" customWidth="1"/>
    <col min="18" max="18" width="9.140625" style="7"/>
    <col min="19" max="26" width="14" customWidth="1"/>
    <col min="27" max="27" width="15.42578125" customWidth="1"/>
    <col min="28" max="28" width="17.7109375" customWidth="1"/>
    <col min="29" max="31" width="14" customWidth="1"/>
    <col min="32" max="32" width="19.28515625" customWidth="1"/>
  </cols>
  <sheetData>
    <row r="1" spans="1:32" ht="18.75" x14ac:dyDescent="0.3">
      <c r="C1" s="63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8"/>
      <c r="S1" s="63" t="s">
        <v>3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t="18.75" x14ac:dyDescent="0.3">
      <c r="B2" s="26"/>
      <c r="C2" s="63" t="s">
        <v>39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8"/>
      <c r="S2" s="63" t="s">
        <v>40</v>
      </c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ht="15" x14ac:dyDescent="0.25">
      <c r="B3" s="26"/>
      <c r="C3" s="64" t="s">
        <v>0</v>
      </c>
      <c r="D3" s="65"/>
      <c r="E3" s="66"/>
      <c r="F3" s="27"/>
      <c r="G3" s="64" t="s">
        <v>1</v>
      </c>
      <c r="H3" s="65"/>
      <c r="I3" s="66"/>
      <c r="J3" s="27"/>
      <c r="K3" s="64" t="s">
        <v>32</v>
      </c>
      <c r="L3" s="66"/>
      <c r="M3" s="27"/>
      <c r="N3" s="67" t="s">
        <v>33</v>
      </c>
      <c r="O3" s="68"/>
      <c r="P3" s="69"/>
      <c r="Q3" s="19"/>
      <c r="S3" s="64" t="s">
        <v>0</v>
      </c>
      <c r="T3" s="65"/>
      <c r="U3" s="66"/>
      <c r="V3" s="27"/>
      <c r="W3" s="64" t="s">
        <v>1</v>
      </c>
      <c r="X3" s="65"/>
      <c r="Y3" s="66"/>
      <c r="Z3" s="27"/>
      <c r="AA3" s="64" t="s">
        <v>32</v>
      </c>
      <c r="AB3" s="66"/>
      <c r="AC3" s="27"/>
      <c r="AD3" s="67" t="s">
        <v>33</v>
      </c>
      <c r="AE3" s="68"/>
      <c r="AF3" s="69"/>
    </row>
    <row r="4" spans="1:32" ht="15" x14ac:dyDescent="0.25">
      <c r="B4" s="57" t="s">
        <v>2</v>
      </c>
      <c r="C4" s="29" t="s">
        <v>46</v>
      </c>
      <c r="D4" s="30" t="s">
        <v>47</v>
      </c>
      <c r="E4" s="31" t="s">
        <v>48</v>
      </c>
      <c r="F4" s="32"/>
      <c r="G4" s="29" t="s">
        <v>49</v>
      </c>
      <c r="H4" s="30" t="s">
        <v>50</v>
      </c>
      <c r="I4" s="31" t="s">
        <v>51</v>
      </c>
      <c r="J4" s="32"/>
      <c r="K4" s="29" t="s">
        <v>12</v>
      </c>
      <c r="L4" s="31" t="s">
        <v>13</v>
      </c>
      <c r="M4" s="33"/>
      <c r="N4" s="29" t="s">
        <v>14</v>
      </c>
      <c r="O4" s="30" t="s">
        <v>15</v>
      </c>
      <c r="P4" s="31" t="s">
        <v>16</v>
      </c>
      <c r="Q4" s="6"/>
      <c r="S4" s="29" t="s">
        <v>46</v>
      </c>
      <c r="T4" s="30" t="s">
        <v>47</v>
      </c>
      <c r="U4" s="31" t="s">
        <v>48</v>
      </c>
      <c r="V4" s="32"/>
      <c r="W4" s="29" t="s">
        <v>49</v>
      </c>
      <c r="X4" s="30" t="s">
        <v>50</v>
      </c>
      <c r="Y4" s="31" t="s">
        <v>51</v>
      </c>
      <c r="Z4" s="32"/>
      <c r="AA4" s="29" t="s">
        <v>12</v>
      </c>
      <c r="AB4" s="31" t="s">
        <v>13</v>
      </c>
      <c r="AC4" s="33"/>
      <c r="AD4" s="29" t="s">
        <v>14</v>
      </c>
      <c r="AE4" s="30" t="s">
        <v>15</v>
      </c>
      <c r="AF4" s="31" t="s">
        <v>16</v>
      </c>
    </row>
    <row r="5" spans="1:32" ht="15" x14ac:dyDescent="0.25">
      <c r="A5" t="s">
        <v>53</v>
      </c>
      <c r="B5" s="24">
        <v>0</v>
      </c>
      <c r="C5" s="9">
        <v>3384</v>
      </c>
      <c r="D5" s="10">
        <v>3168</v>
      </c>
      <c r="E5" s="11">
        <v>2160</v>
      </c>
      <c r="F5" s="12"/>
      <c r="G5" s="9">
        <v>4092</v>
      </c>
      <c r="H5" s="10">
        <v>2748</v>
      </c>
      <c r="I5" s="11">
        <v>1056</v>
      </c>
      <c r="J5" s="13"/>
      <c r="K5" s="9">
        <v>0</v>
      </c>
      <c r="L5" s="11">
        <v>0</v>
      </c>
      <c r="M5" s="13"/>
      <c r="N5" s="9">
        <v>1032</v>
      </c>
      <c r="O5" s="10">
        <v>276</v>
      </c>
      <c r="P5" s="11">
        <v>156</v>
      </c>
      <c r="Q5" s="42"/>
      <c r="S5" s="9">
        <v>4872</v>
      </c>
      <c r="T5" s="10">
        <v>4800</v>
      </c>
      <c r="U5" s="11">
        <v>3276</v>
      </c>
      <c r="V5" s="12"/>
      <c r="W5" s="9">
        <v>5892</v>
      </c>
      <c r="X5" s="10">
        <v>4176</v>
      </c>
      <c r="Y5" s="11">
        <v>1608</v>
      </c>
      <c r="Z5" s="13"/>
      <c r="AA5" s="9">
        <v>0</v>
      </c>
      <c r="AB5" s="11">
        <v>0</v>
      </c>
      <c r="AC5" s="13"/>
      <c r="AD5" s="9">
        <v>1512</v>
      </c>
      <c r="AE5" s="10">
        <v>492</v>
      </c>
      <c r="AF5" s="11">
        <v>156</v>
      </c>
    </row>
    <row r="6" spans="1:32" ht="15" x14ac:dyDescent="0.25">
      <c r="A6">
        <v>12</v>
      </c>
      <c r="B6" s="24">
        <v>1</v>
      </c>
      <c r="C6" s="9">
        <v>3132</v>
      </c>
      <c r="D6" s="10">
        <v>2928</v>
      </c>
      <c r="E6" s="11">
        <v>2004</v>
      </c>
      <c r="F6" s="12"/>
      <c r="G6" s="9">
        <v>3792</v>
      </c>
      <c r="H6" s="10">
        <v>2532</v>
      </c>
      <c r="I6" s="11">
        <v>972</v>
      </c>
      <c r="J6" s="13"/>
      <c r="K6" s="9">
        <v>0</v>
      </c>
      <c r="L6" s="11">
        <v>0</v>
      </c>
      <c r="M6" s="13"/>
      <c r="N6" s="9">
        <v>1032</v>
      </c>
      <c r="O6" s="10">
        <v>276</v>
      </c>
      <c r="P6" s="11">
        <v>156</v>
      </c>
      <c r="Q6" s="42"/>
      <c r="S6" s="9">
        <v>4500</v>
      </c>
      <c r="T6" s="10">
        <v>4452</v>
      </c>
      <c r="U6" s="11">
        <v>3036</v>
      </c>
      <c r="V6" s="12"/>
      <c r="W6" s="9">
        <v>5460</v>
      </c>
      <c r="X6" s="10">
        <v>3840</v>
      </c>
      <c r="Y6" s="11">
        <v>1476</v>
      </c>
      <c r="Z6" s="13"/>
      <c r="AA6" s="9">
        <v>0</v>
      </c>
      <c r="AB6" s="11">
        <v>0</v>
      </c>
      <c r="AC6" s="13"/>
      <c r="AD6" s="9">
        <v>1512</v>
      </c>
      <c r="AE6" s="10">
        <v>492</v>
      </c>
      <c r="AF6" s="11">
        <v>156</v>
      </c>
    </row>
    <row r="7" spans="1:32" ht="15" x14ac:dyDescent="0.25">
      <c r="A7">
        <v>0.05</v>
      </c>
      <c r="B7" s="24">
        <v>2</v>
      </c>
      <c r="C7" s="9">
        <v>2784</v>
      </c>
      <c r="D7" s="10">
        <v>2604</v>
      </c>
      <c r="E7" s="11">
        <v>1812</v>
      </c>
      <c r="F7" s="12"/>
      <c r="G7" s="9">
        <v>3708</v>
      </c>
      <c r="H7" s="10">
        <v>2484</v>
      </c>
      <c r="I7" s="11">
        <v>900</v>
      </c>
      <c r="J7" s="13"/>
      <c r="K7" s="9">
        <v>0</v>
      </c>
      <c r="L7" s="11">
        <v>0</v>
      </c>
      <c r="M7" s="13"/>
      <c r="N7" s="9">
        <v>1032</v>
      </c>
      <c r="O7" s="10">
        <v>276</v>
      </c>
      <c r="P7" s="11">
        <v>156</v>
      </c>
      <c r="Q7" s="42"/>
      <c r="S7" s="9">
        <v>3996</v>
      </c>
      <c r="T7" s="10">
        <v>3936</v>
      </c>
      <c r="U7" s="11">
        <v>2748</v>
      </c>
      <c r="V7" s="12"/>
      <c r="W7" s="9">
        <v>5340</v>
      </c>
      <c r="X7" s="10">
        <v>3768</v>
      </c>
      <c r="Y7" s="11">
        <v>1356</v>
      </c>
      <c r="Z7" s="13"/>
      <c r="AA7" s="9">
        <v>0</v>
      </c>
      <c r="AB7" s="11">
        <v>0</v>
      </c>
      <c r="AC7" s="13"/>
      <c r="AD7" s="9">
        <v>1512</v>
      </c>
      <c r="AE7" s="10">
        <v>492</v>
      </c>
      <c r="AF7" s="11">
        <v>156</v>
      </c>
    </row>
    <row r="8" spans="1:32" ht="15" x14ac:dyDescent="0.25">
      <c r="A8" t="s">
        <v>54</v>
      </c>
      <c r="B8" s="24">
        <v>3</v>
      </c>
      <c r="C8" s="9">
        <v>2796</v>
      </c>
      <c r="D8" s="10">
        <v>2376</v>
      </c>
      <c r="E8" s="11">
        <v>1812</v>
      </c>
      <c r="F8" s="12"/>
      <c r="G8" s="9">
        <v>3372</v>
      </c>
      <c r="H8" s="10">
        <v>2484</v>
      </c>
      <c r="I8" s="11">
        <v>912</v>
      </c>
      <c r="J8" s="13"/>
      <c r="K8" s="9">
        <v>0</v>
      </c>
      <c r="L8" s="11">
        <v>0</v>
      </c>
      <c r="M8" s="13"/>
      <c r="N8" s="9">
        <v>1032</v>
      </c>
      <c r="O8" s="10">
        <v>276</v>
      </c>
      <c r="P8" s="11">
        <v>156</v>
      </c>
      <c r="Q8" s="42"/>
      <c r="S8" s="9">
        <v>4020</v>
      </c>
      <c r="T8" s="10">
        <v>3600</v>
      </c>
      <c r="U8" s="11">
        <v>2748</v>
      </c>
      <c r="V8" s="12"/>
      <c r="W8" s="9">
        <v>4860</v>
      </c>
      <c r="X8" s="10">
        <v>3768</v>
      </c>
      <c r="Y8" s="11">
        <v>1380</v>
      </c>
      <c r="Z8" s="13"/>
      <c r="AA8" s="9">
        <v>0</v>
      </c>
      <c r="AB8" s="11">
        <v>0</v>
      </c>
      <c r="AC8" s="13"/>
      <c r="AD8" s="9">
        <v>1512</v>
      </c>
      <c r="AE8" s="10">
        <v>492</v>
      </c>
      <c r="AF8" s="11">
        <v>156</v>
      </c>
    </row>
    <row r="9" spans="1:32" ht="15" x14ac:dyDescent="0.25">
      <c r="A9" t="s">
        <v>55</v>
      </c>
      <c r="B9" s="24">
        <v>4</v>
      </c>
      <c r="C9" s="9">
        <v>2820</v>
      </c>
      <c r="D9" s="10">
        <v>2388</v>
      </c>
      <c r="E9" s="11">
        <v>1812</v>
      </c>
      <c r="F9" s="12"/>
      <c r="G9" s="9">
        <v>3372</v>
      </c>
      <c r="H9" s="10">
        <v>2484</v>
      </c>
      <c r="I9" s="11">
        <v>924</v>
      </c>
      <c r="J9" s="13"/>
      <c r="K9" s="9">
        <v>0</v>
      </c>
      <c r="L9" s="11">
        <v>0</v>
      </c>
      <c r="M9" s="13"/>
      <c r="N9" s="9">
        <v>1032</v>
      </c>
      <c r="O9" s="10">
        <v>276</v>
      </c>
      <c r="P9" s="11">
        <v>156</v>
      </c>
      <c r="Q9" s="42"/>
      <c r="S9" s="9">
        <v>4056</v>
      </c>
      <c r="T9" s="10">
        <v>3624</v>
      </c>
      <c r="U9" s="11">
        <v>2748</v>
      </c>
      <c r="V9" s="12"/>
      <c r="W9" s="9">
        <v>4860</v>
      </c>
      <c r="X9" s="10">
        <v>3768</v>
      </c>
      <c r="Y9" s="11">
        <v>1392</v>
      </c>
      <c r="Z9" s="13"/>
      <c r="AA9" s="9">
        <v>0</v>
      </c>
      <c r="AB9" s="11">
        <v>0</v>
      </c>
      <c r="AC9" s="13"/>
      <c r="AD9" s="9">
        <v>1512</v>
      </c>
      <c r="AE9" s="10">
        <v>492</v>
      </c>
      <c r="AF9" s="11">
        <v>156</v>
      </c>
    </row>
    <row r="10" spans="1:32" ht="15" x14ac:dyDescent="0.25">
      <c r="A10">
        <v>1</v>
      </c>
      <c r="B10" s="24">
        <v>5</v>
      </c>
      <c r="C10" s="9">
        <v>2832</v>
      </c>
      <c r="D10" s="10">
        <v>2400</v>
      </c>
      <c r="E10" s="11">
        <v>1812</v>
      </c>
      <c r="F10" s="12"/>
      <c r="G10" s="9">
        <v>3372</v>
      </c>
      <c r="H10" s="10">
        <v>2484</v>
      </c>
      <c r="I10" s="11">
        <v>936</v>
      </c>
      <c r="J10" s="13"/>
      <c r="K10" s="9">
        <v>0</v>
      </c>
      <c r="L10" s="11">
        <v>0</v>
      </c>
      <c r="M10" s="13"/>
      <c r="N10" s="9">
        <v>1032</v>
      </c>
      <c r="O10" s="10">
        <v>276</v>
      </c>
      <c r="P10" s="11">
        <v>156</v>
      </c>
      <c r="Q10" s="42"/>
      <c r="S10" s="9">
        <v>4080</v>
      </c>
      <c r="T10" s="10">
        <v>3648</v>
      </c>
      <c r="U10" s="11">
        <v>2748</v>
      </c>
      <c r="V10" s="12"/>
      <c r="W10" s="9">
        <v>4860</v>
      </c>
      <c r="X10" s="10">
        <v>3768</v>
      </c>
      <c r="Y10" s="11">
        <v>1416</v>
      </c>
      <c r="Z10" s="13"/>
      <c r="AA10" s="9">
        <v>0</v>
      </c>
      <c r="AB10" s="11">
        <v>0</v>
      </c>
      <c r="AC10" s="13"/>
      <c r="AD10" s="9">
        <v>1512</v>
      </c>
      <c r="AE10" s="10">
        <v>492</v>
      </c>
      <c r="AF10" s="11">
        <v>156</v>
      </c>
    </row>
    <row r="11" spans="1:32" ht="15" x14ac:dyDescent="0.25">
      <c r="B11" s="24">
        <v>6</v>
      </c>
      <c r="C11" s="9">
        <v>2856</v>
      </c>
      <c r="D11" s="10">
        <v>2424</v>
      </c>
      <c r="E11" s="11">
        <v>1812</v>
      </c>
      <c r="F11" s="12"/>
      <c r="G11" s="9">
        <v>3372</v>
      </c>
      <c r="H11" s="10">
        <v>2484</v>
      </c>
      <c r="I11" s="11">
        <v>948</v>
      </c>
      <c r="J11" s="13"/>
      <c r="K11" s="9">
        <v>0</v>
      </c>
      <c r="L11" s="11">
        <v>0</v>
      </c>
      <c r="M11" s="13"/>
      <c r="N11" s="9">
        <v>1032</v>
      </c>
      <c r="O11" s="10">
        <v>276</v>
      </c>
      <c r="P11" s="11">
        <v>156</v>
      </c>
      <c r="Q11" s="42"/>
      <c r="S11" s="9">
        <v>4104</v>
      </c>
      <c r="T11" s="10">
        <v>3672</v>
      </c>
      <c r="U11" s="11">
        <v>2748</v>
      </c>
      <c r="V11" s="12"/>
      <c r="W11" s="9">
        <v>4860</v>
      </c>
      <c r="X11" s="10">
        <v>3768</v>
      </c>
      <c r="Y11" s="11">
        <v>1440</v>
      </c>
      <c r="Z11" s="13"/>
      <c r="AA11" s="9">
        <v>0</v>
      </c>
      <c r="AB11" s="11">
        <v>0</v>
      </c>
      <c r="AC11" s="13"/>
      <c r="AD11" s="9">
        <v>1512</v>
      </c>
      <c r="AE11" s="10">
        <v>492</v>
      </c>
      <c r="AF11" s="11">
        <v>156</v>
      </c>
    </row>
    <row r="12" spans="1:32" ht="15" x14ac:dyDescent="0.25">
      <c r="B12" s="24">
        <v>7</v>
      </c>
      <c r="C12" s="9">
        <v>2880</v>
      </c>
      <c r="D12" s="10">
        <v>2424</v>
      </c>
      <c r="E12" s="11">
        <v>1824</v>
      </c>
      <c r="F12" s="12"/>
      <c r="G12" s="9">
        <v>3372</v>
      </c>
      <c r="H12" s="10">
        <v>2484</v>
      </c>
      <c r="I12" s="11">
        <v>960</v>
      </c>
      <c r="J12" s="13"/>
      <c r="K12" s="9">
        <v>0</v>
      </c>
      <c r="L12" s="11">
        <v>0</v>
      </c>
      <c r="M12" s="13"/>
      <c r="N12" s="9">
        <v>1032</v>
      </c>
      <c r="O12" s="10">
        <v>276</v>
      </c>
      <c r="P12" s="11">
        <v>156</v>
      </c>
      <c r="Q12" s="42"/>
      <c r="S12" s="9">
        <v>4140</v>
      </c>
      <c r="T12" s="10">
        <v>3684</v>
      </c>
      <c r="U12" s="11">
        <v>2760</v>
      </c>
      <c r="V12" s="12"/>
      <c r="W12" s="9">
        <v>4860</v>
      </c>
      <c r="X12" s="10">
        <v>3768</v>
      </c>
      <c r="Y12" s="11">
        <v>1464</v>
      </c>
      <c r="Z12" s="13"/>
      <c r="AA12" s="9">
        <v>0</v>
      </c>
      <c r="AB12" s="11">
        <v>0</v>
      </c>
      <c r="AC12" s="13"/>
      <c r="AD12" s="9">
        <v>1512</v>
      </c>
      <c r="AE12" s="10">
        <v>492</v>
      </c>
      <c r="AF12" s="11">
        <v>156</v>
      </c>
    </row>
    <row r="13" spans="1:32" ht="15" x14ac:dyDescent="0.25">
      <c r="B13" s="24">
        <v>8</v>
      </c>
      <c r="C13" s="9">
        <v>2868</v>
      </c>
      <c r="D13" s="10">
        <v>2424</v>
      </c>
      <c r="E13" s="11">
        <v>1812</v>
      </c>
      <c r="F13" s="12"/>
      <c r="G13" s="9">
        <v>3336</v>
      </c>
      <c r="H13" s="10">
        <v>2460</v>
      </c>
      <c r="I13" s="11">
        <v>960</v>
      </c>
      <c r="J13" s="13"/>
      <c r="K13" s="9">
        <v>0</v>
      </c>
      <c r="L13" s="11">
        <v>0</v>
      </c>
      <c r="M13" s="13"/>
      <c r="N13" s="9">
        <v>1020</v>
      </c>
      <c r="O13" s="10">
        <v>276</v>
      </c>
      <c r="P13" s="11">
        <v>156</v>
      </c>
      <c r="Q13" s="42"/>
      <c r="S13" s="9">
        <v>4128</v>
      </c>
      <c r="T13" s="10">
        <v>3672</v>
      </c>
      <c r="U13" s="11">
        <v>2748</v>
      </c>
      <c r="V13" s="12"/>
      <c r="W13" s="9">
        <v>4812</v>
      </c>
      <c r="X13" s="10">
        <v>3744</v>
      </c>
      <c r="Y13" s="11">
        <v>1464</v>
      </c>
      <c r="Z13" s="13"/>
      <c r="AA13" s="9">
        <v>0</v>
      </c>
      <c r="AB13" s="11">
        <v>0</v>
      </c>
      <c r="AC13" s="13"/>
      <c r="AD13" s="9">
        <v>1488</v>
      </c>
      <c r="AE13" s="10">
        <v>492</v>
      </c>
      <c r="AF13" s="11">
        <v>156</v>
      </c>
    </row>
    <row r="14" spans="1:32" ht="15" x14ac:dyDescent="0.25">
      <c r="B14" s="24">
        <v>9</v>
      </c>
      <c r="C14" s="9">
        <v>2856</v>
      </c>
      <c r="D14" s="10">
        <v>2412</v>
      </c>
      <c r="E14" s="11">
        <v>1800</v>
      </c>
      <c r="F14" s="12"/>
      <c r="G14" s="9">
        <v>3312</v>
      </c>
      <c r="H14" s="10">
        <v>2448</v>
      </c>
      <c r="I14" s="11">
        <v>960</v>
      </c>
      <c r="J14" s="13"/>
      <c r="K14" s="9">
        <v>0</v>
      </c>
      <c r="L14" s="11">
        <v>0</v>
      </c>
      <c r="M14" s="13"/>
      <c r="N14" s="9">
        <v>1008</v>
      </c>
      <c r="O14" s="10">
        <v>276</v>
      </c>
      <c r="P14" s="11">
        <v>156</v>
      </c>
      <c r="Q14" s="42"/>
      <c r="S14" s="9">
        <v>4116</v>
      </c>
      <c r="T14" s="10">
        <v>3660</v>
      </c>
      <c r="U14" s="11">
        <v>2736</v>
      </c>
      <c r="V14" s="12"/>
      <c r="W14" s="9">
        <v>4764</v>
      </c>
      <c r="X14" s="10">
        <v>3708</v>
      </c>
      <c r="Y14" s="11">
        <v>1464</v>
      </c>
      <c r="Z14" s="13"/>
      <c r="AA14" s="9">
        <v>0</v>
      </c>
      <c r="AB14" s="11">
        <v>0</v>
      </c>
      <c r="AC14" s="13"/>
      <c r="AD14" s="9">
        <v>1476</v>
      </c>
      <c r="AE14" s="10">
        <v>492</v>
      </c>
      <c r="AF14" s="11">
        <v>156</v>
      </c>
    </row>
    <row r="15" spans="1:32" ht="15" x14ac:dyDescent="0.25">
      <c r="B15" s="24">
        <v>10</v>
      </c>
      <c r="C15" s="9">
        <v>2820</v>
      </c>
      <c r="D15" s="10">
        <v>2376</v>
      </c>
      <c r="E15" s="11">
        <v>1776</v>
      </c>
      <c r="F15" s="12"/>
      <c r="G15" s="9">
        <v>3252</v>
      </c>
      <c r="H15" s="10">
        <v>2388</v>
      </c>
      <c r="I15" s="11">
        <v>960</v>
      </c>
      <c r="J15" s="13"/>
      <c r="K15" s="9">
        <v>0</v>
      </c>
      <c r="L15" s="11">
        <v>0</v>
      </c>
      <c r="M15" s="13"/>
      <c r="N15" s="9">
        <v>984</v>
      </c>
      <c r="O15" s="10">
        <v>264</v>
      </c>
      <c r="P15" s="11">
        <v>156</v>
      </c>
      <c r="Q15" s="42"/>
      <c r="S15" s="9">
        <v>4056</v>
      </c>
      <c r="T15" s="10">
        <v>3600</v>
      </c>
      <c r="U15" s="11">
        <v>2700</v>
      </c>
      <c r="V15" s="12"/>
      <c r="W15" s="9">
        <v>4668</v>
      </c>
      <c r="X15" s="10">
        <v>3636</v>
      </c>
      <c r="Y15" s="11">
        <v>1464</v>
      </c>
      <c r="Z15" s="13"/>
      <c r="AA15" s="9">
        <v>0</v>
      </c>
      <c r="AB15" s="11">
        <v>0</v>
      </c>
      <c r="AC15" s="13"/>
      <c r="AD15" s="9">
        <v>1452</v>
      </c>
      <c r="AE15" s="10">
        <v>480</v>
      </c>
      <c r="AF15" s="11">
        <v>156</v>
      </c>
    </row>
    <row r="16" spans="1:32" ht="15" x14ac:dyDescent="0.25">
      <c r="B16" s="24">
        <v>11</v>
      </c>
      <c r="C16" s="9">
        <v>2808</v>
      </c>
      <c r="D16" s="10">
        <v>2364</v>
      </c>
      <c r="E16" s="11">
        <v>1776</v>
      </c>
      <c r="F16" s="12"/>
      <c r="G16" s="9">
        <v>3216</v>
      </c>
      <c r="H16" s="10">
        <v>2376</v>
      </c>
      <c r="I16" s="11">
        <v>960</v>
      </c>
      <c r="J16" s="13"/>
      <c r="K16" s="9">
        <v>0</v>
      </c>
      <c r="L16" s="11">
        <v>0</v>
      </c>
      <c r="M16" s="13"/>
      <c r="N16" s="9">
        <v>984</v>
      </c>
      <c r="O16" s="10">
        <v>264</v>
      </c>
      <c r="P16" s="11">
        <v>156</v>
      </c>
      <c r="Q16" s="42"/>
      <c r="S16" s="9">
        <v>4044</v>
      </c>
      <c r="T16" s="10">
        <v>3576</v>
      </c>
      <c r="U16" s="11">
        <v>2688</v>
      </c>
      <c r="V16" s="12"/>
      <c r="W16" s="9">
        <v>4620</v>
      </c>
      <c r="X16" s="10">
        <v>3600</v>
      </c>
      <c r="Y16" s="11">
        <v>1464</v>
      </c>
      <c r="Z16" s="13"/>
      <c r="AA16" s="9">
        <v>0</v>
      </c>
      <c r="AB16" s="11">
        <v>0</v>
      </c>
      <c r="AC16" s="13"/>
      <c r="AD16" s="9">
        <v>1428</v>
      </c>
      <c r="AE16" s="10">
        <v>468</v>
      </c>
      <c r="AF16" s="11">
        <v>156</v>
      </c>
    </row>
    <row r="17" spans="2:32" ht="15" x14ac:dyDescent="0.25">
      <c r="B17" s="24">
        <v>12</v>
      </c>
      <c r="C17" s="9">
        <v>2832</v>
      </c>
      <c r="D17" s="10">
        <v>2376</v>
      </c>
      <c r="E17" s="11">
        <v>1776</v>
      </c>
      <c r="F17" s="12"/>
      <c r="G17" s="9">
        <v>3216</v>
      </c>
      <c r="H17" s="10">
        <v>2376</v>
      </c>
      <c r="I17" s="11">
        <v>984</v>
      </c>
      <c r="J17" s="13"/>
      <c r="K17" s="9">
        <v>0</v>
      </c>
      <c r="L17" s="11">
        <v>0</v>
      </c>
      <c r="M17" s="13"/>
      <c r="N17" s="9">
        <v>984</v>
      </c>
      <c r="O17" s="10">
        <v>264</v>
      </c>
      <c r="P17" s="11">
        <v>156</v>
      </c>
      <c r="Q17" s="42"/>
      <c r="S17" s="9">
        <v>4068</v>
      </c>
      <c r="T17" s="10">
        <v>3600</v>
      </c>
      <c r="U17" s="11">
        <v>2700</v>
      </c>
      <c r="V17" s="12"/>
      <c r="W17" s="9">
        <v>4620</v>
      </c>
      <c r="X17" s="10">
        <v>3600</v>
      </c>
      <c r="Y17" s="11">
        <v>1488</v>
      </c>
      <c r="Z17" s="13"/>
      <c r="AA17" s="9">
        <v>0</v>
      </c>
      <c r="AB17" s="11">
        <v>0</v>
      </c>
      <c r="AC17" s="13"/>
      <c r="AD17" s="9">
        <v>1428</v>
      </c>
      <c r="AE17" s="10">
        <v>468</v>
      </c>
      <c r="AF17" s="11">
        <v>156</v>
      </c>
    </row>
    <row r="18" spans="2:32" ht="15" x14ac:dyDescent="0.25">
      <c r="B18" s="24">
        <v>13</v>
      </c>
      <c r="C18" s="9">
        <v>2856</v>
      </c>
      <c r="D18" s="10">
        <v>2400</v>
      </c>
      <c r="E18" s="11">
        <v>1788</v>
      </c>
      <c r="F18" s="12"/>
      <c r="G18" s="9">
        <v>3216</v>
      </c>
      <c r="H18" s="10">
        <v>2376</v>
      </c>
      <c r="I18" s="11">
        <v>984</v>
      </c>
      <c r="J18" s="13"/>
      <c r="K18" s="9">
        <v>0</v>
      </c>
      <c r="L18" s="11">
        <v>0</v>
      </c>
      <c r="M18" s="13"/>
      <c r="N18" s="9">
        <v>984</v>
      </c>
      <c r="O18" s="10">
        <v>264</v>
      </c>
      <c r="P18" s="11">
        <v>156</v>
      </c>
      <c r="Q18" s="42"/>
      <c r="S18" s="9">
        <v>4104</v>
      </c>
      <c r="T18" s="10">
        <v>3636</v>
      </c>
      <c r="U18" s="11">
        <v>2712</v>
      </c>
      <c r="V18" s="12"/>
      <c r="W18" s="9">
        <v>4620</v>
      </c>
      <c r="X18" s="10">
        <v>3600</v>
      </c>
      <c r="Y18" s="11">
        <v>1488</v>
      </c>
      <c r="Z18" s="13"/>
      <c r="AA18" s="9">
        <v>0</v>
      </c>
      <c r="AB18" s="11">
        <v>0</v>
      </c>
      <c r="AC18" s="13"/>
      <c r="AD18" s="9">
        <v>1428</v>
      </c>
      <c r="AE18" s="10">
        <v>468</v>
      </c>
      <c r="AF18" s="11">
        <v>156</v>
      </c>
    </row>
    <row r="19" spans="2:32" ht="15" x14ac:dyDescent="0.25">
      <c r="B19" s="24">
        <v>14</v>
      </c>
      <c r="C19" s="9">
        <v>2868</v>
      </c>
      <c r="D19" s="10">
        <v>2412</v>
      </c>
      <c r="E19" s="11">
        <v>1800</v>
      </c>
      <c r="F19" s="12"/>
      <c r="G19" s="9">
        <v>3216</v>
      </c>
      <c r="H19" s="10">
        <v>2376</v>
      </c>
      <c r="I19" s="11">
        <v>996</v>
      </c>
      <c r="J19" s="13"/>
      <c r="K19" s="9">
        <v>0</v>
      </c>
      <c r="L19" s="11">
        <v>0</v>
      </c>
      <c r="M19" s="13"/>
      <c r="N19" s="9">
        <v>984</v>
      </c>
      <c r="O19" s="10">
        <v>264</v>
      </c>
      <c r="P19" s="11">
        <v>156</v>
      </c>
      <c r="Q19" s="42"/>
      <c r="S19" s="9">
        <v>4128</v>
      </c>
      <c r="T19" s="10">
        <v>3648</v>
      </c>
      <c r="U19" s="11">
        <v>2724</v>
      </c>
      <c r="V19" s="12"/>
      <c r="W19" s="9">
        <v>4620</v>
      </c>
      <c r="X19" s="10">
        <v>3600</v>
      </c>
      <c r="Y19" s="11">
        <v>1512</v>
      </c>
      <c r="Z19" s="13"/>
      <c r="AA19" s="9">
        <v>0</v>
      </c>
      <c r="AB19" s="11">
        <v>0</v>
      </c>
      <c r="AC19" s="13"/>
      <c r="AD19" s="9">
        <v>1428</v>
      </c>
      <c r="AE19" s="10">
        <v>468</v>
      </c>
      <c r="AF19" s="11">
        <v>156</v>
      </c>
    </row>
    <row r="20" spans="2:32" ht="15" x14ac:dyDescent="0.25">
      <c r="B20" s="24">
        <v>15</v>
      </c>
      <c r="C20" s="9">
        <v>2892</v>
      </c>
      <c r="D20" s="10">
        <v>2424</v>
      </c>
      <c r="E20" s="11">
        <v>1812</v>
      </c>
      <c r="F20" s="12"/>
      <c r="G20" s="9">
        <v>3216</v>
      </c>
      <c r="H20" s="10">
        <v>2376</v>
      </c>
      <c r="I20" s="11">
        <v>1008</v>
      </c>
      <c r="J20" s="13"/>
      <c r="K20" s="9">
        <v>0</v>
      </c>
      <c r="L20" s="11">
        <v>0</v>
      </c>
      <c r="M20" s="13"/>
      <c r="N20" s="9">
        <v>984</v>
      </c>
      <c r="O20" s="10">
        <v>264</v>
      </c>
      <c r="P20" s="11">
        <v>156</v>
      </c>
      <c r="Q20" s="42"/>
      <c r="S20" s="9">
        <v>4164</v>
      </c>
      <c r="T20" s="10">
        <v>3672</v>
      </c>
      <c r="U20" s="11">
        <v>2748</v>
      </c>
      <c r="V20" s="12"/>
      <c r="W20" s="9">
        <v>4620</v>
      </c>
      <c r="X20" s="10">
        <v>3600</v>
      </c>
      <c r="Y20" s="11">
        <v>1536</v>
      </c>
      <c r="Z20" s="13"/>
      <c r="AA20" s="9">
        <v>0</v>
      </c>
      <c r="AB20" s="11">
        <v>0</v>
      </c>
      <c r="AC20" s="13"/>
      <c r="AD20" s="9">
        <v>1428</v>
      </c>
      <c r="AE20" s="10">
        <v>468</v>
      </c>
      <c r="AF20" s="11">
        <v>156</v>
      </c>
    </row>
    <row r="21" spans="2:32" ht="15" x14ac:dyDescent="0.25">
      <c r="B21" s="24">
        <v>16</v>
      </c>
      <c r="C21" s="9">
        <v>2868</v>
      </c>
      <c r="D21" s="10">
        <v>2400</v>
      </c>
      <c r="E21" s="11">
        <v>1800</v>
      </c>
      <c r="F21" s="12"/>
      <c r="G21" s="9">
        <v>3180</v>
      </c>
      <c r="H21" s="10">
        <v>2340</v>
      </c>
      <c r="I21" s="11">
        <v>1008</v>
      </c>
      <c r="J21" s="13"/>
      <c r="K21" s="9">
        <v>0</v>
      </c>
      <c r="L21" s="11">
        <v>0</v>
      </c>
      <c r="M21" s="13"/>
      <c r="N21" s="9">
        <v>984</v>
      </c>
      <c r="O21" s="10">
        <v>264</v>
      </c>
      <c r="P21" s="11">
        <v>156</v>
      </c>
      <c r="Q21" s="42"/>
      <c r="S21" s="9">
        <v>4128</v>
      </c>
      <c r="T21" s="10">
        <v>3636</v>
      </c>
      <c r="U21" s="11">
        <v>2724</v>
      </c>
      <c r="V21" s="12"/>
      <c r="W21" s="9">
        <v>4572</v>
      </c>
      <c r="X21" s="10">
        <v>3552</v>
      </c>
      <c r="Y21" s="11">
        <v>1536</v>
      </c>
      <c r="Z21" s="13"/>
      <c r="AA21" s="9">
        <v>0</v>
      </c>
      <c r="AB21" s="11">
        <v>0</v>
      </c>
      <c r="AC21" s="13"/>
      <c r="AD21" s="9">
        <v>1428</v>
      </c>
      <c r="AE21" s="10">
        <v>468</v>
      </c>
      <c r="AF21" s="11">
        <v>156</v>
      </c>
    </row>
    <row r="22" spans="2:32" ht="15" x14ac:dyDescent="0.25">
      <c r="B22" s="24">
        <v>17</v>
      </c>
      <c r="C22" s="9">
        <v>2856</v>
      </c>
      <c r="D22" s="10">
        <v>2388</v>
      </c>
      <c r="E22" s="11">
        <v>1788</v>
      </c>
      <c r="F22" s="12"/>
      <c r="G22" s="9">
        <v>3144</v>
      </c>
      <c r="H22" s="10">
        <v>2316</v>
      </c>
      <c r="I22" s="11">
        <v>1008</v>
      </c>
      <c r="J22" s="13"/>
      <c r="K22" s="9">
        <v>0</v>
      </c>
      <c r="L22" s="11">
        <v>0</v>
      </c>
      <c r="M22" s="13"/>
      <c r="N22" s="9">
        <v>984</v>
      </c>
      <c r="O22" s="10">
        <v>264</v>
      </c>
      <c r="P22" s="11">
        <v>156</v>
      </c>
      <c r="Q22" s="42"/>
      <c r="S22" s="9">
        <v>4104</v>
      </c>
      <c r="T22" s="10">
        <v>3624</v>
      </c>
      <c r="U22" s="11">
        <v>2712</v>
      </c>
      <c r="V22" s="12"/>
      <c r="W22" s="9">
        <v>4524</v>
      </c>
      <c r="X22" s="10">
        <v>3516</v>
      </c>
      <c r="Y22" s="11">
        <v>1524</v>
      </c>
      <c r="Z22" s="13"/>
      <c r="AA22" s="9">
        <v>0</v>
      </c>
      <c r="AB22" s="11">
        <v>0</v>
      </c>
      <c r="AC22" s="13"/>
      <c r="AD22" s="9">
        <v>1428</v>
      </c>
      <c r="AE22" s="10">
        <v>468</v>
      </c>
      <c r="AF22" s="11">
        <v>156</v>
      </c>
    </row>
    <row r="23" spans="2:32" ht="15" x14ac:dyDescent="0.25">
      <c r="B23" s="24">
        <v>18</v>
      </c>
      <c r="C23" s="9">
        <v>2892</v>
      </c>
      <c r="D23" s="10">
        <v>2412</v>
      </c>
      <c r="E23" s="11">
        <v>1800</v>
      </c>
      <c r="F23" s="12"/>
      <c r="G23" s="9">
        <v>3132</v>
      </c>
      <c r="H23" s="10">
        <v>2316</v>
      </c>
      <c r="I23" s="11">
        <v>1044</v>
      </c>
      <c r="J23" s="13"/>
      <c r="K23" s="9">
        <v>0</v>
      </c>
      <c r="L23" s="11">
        <v>0</v>
      </c>
      <c r="M23" s="13"/>
      <c r="N23" s="9">
        <v>1032</v>
      </c>
      <c r="O23" s="10">
        <v>276</v>
      </c>
      <c r="P23" s="11">
        <v>156</v>
      </c>
      <c r="Q23" s="10"/>
      <c r="S23" s="9">
        <v>4164</v>
      </c>
      <c r="T23" s="10">
        <v>3660</v>
      </c>
      <c r="U23" s="11">
        <v>2736</v>
      </c>
      <c r="V23" s="12"/>
      <c r="W23" s="9">
        <v>4512</v>
      </c>
      <c r="X23" s="10">
        <v>3504</v>
      </c>
      <c r="Y23" s="11">
        <v>1572</v>
      </c>
      <c r="Z23" s="13"/>
      <c r="AA23" s="9">
        <v>0</v>
      </c>
      <c r="AB23" s="11">
        <v>0</v>
      </c>
      <c r="AC23" s="13"/>
      <c r="AD23" s="9">
        <v>1512</v>
      </c>
      <c r="AE23" s="10">
        <v>504</v>
      </c>
      <c r="AF23" s="11">
        <v>156</v>
      </c>
    </row>
    <row r="24" spans="2:32" ht="15" x14ac:dyDescent="0.25">
      <c r="B24" s="24">
        <v>19</v>
      </c>
      <c r="C24" s="9">
        <v>3396</v>
      </c>
      <c r="D24" s="10">
        <v>2616</v>
      </c>
      <c r="E24" s="11">
        <v>1992</v>
      </c>
      <c r="F24" s="12"/>
      <c r="G24" s="9">
        <v>3540</v>
      </c>
      <c r="H24" s="10">
        <v>2712</v>
      </c>
      <c r="I24" s="11">
        <v>1692</v>
      </c>
      <c r="J24" s="13"/>
      <c r="K24" s="9">
        <v>1428</v>
      </c>
      <c r="L24" s="11">
        <v>840</v>
      </c>
      <c r="M24" s="13"/>
      <c r="N24" s="9">
        <v>2136</v>
      </c>
      <c r="O24" s="10">
        <v>756</v>
      </c>
      <c r="P24" s="11">
        <v>156</v>
      </c>
      <c r="Q24" s="10"/>
      <c r="S24" s="9">
        <v>4896</v>
      </c>
      <c r="T24" s="10">
        <v>3972</v>
      </c>
      <c r="U24" s="11">
        <v>3012</v>
      </c>
      <c r="V24" s="12"/>
      <c r="W24" s="9">
        <v>5100</v>
      </c>
      <c r="X24" s="10">
        <v>4116</v>
      </c>
      <c r="Y24" s="11">
        <v>2556</v>
      </c>
      <c r="Z24" s="13"/>
      <c r="AA24" s="9">
        <v>1428</v>
      </c>
      <c r="AB24" s="11">
        <v>840</v>
      </c>
      <c r="AC24" s="13"/>
      <c r="AD24" s="9">
        <v>3132</v>
      </c>
      <c r="AE24" s="10">
        <v>1344</v>
      </c>
      <c r="AF24" s="11">
        <v>156</v>
      </c>
    </row>
    <row r="25" spans="2:32" ht="15" x14ac:dyDescent="0.25">
      <c r="B25" s="24">
        <v>20</v>
      </c>
      <c r="C25" s="9">
        <v>3588</v>
      </c>
      <c r="D25" s="10">
        <v>2736</v>
      </c>
      <c r="E25" s="11">
        <v>2232</v>
      </c>
      <c r="F25" s="12"/>
      <c r="G25" s="9">
        <v>3756</v>
      </c>
      <c r="H25" s="10">
        <v>2856</v>
      </c>
      <c r="I25" s="11">
        <v>1812</v>
      </c>
      <c r="J25" s="13"/>
      <c r="K25" s="9">
        <v>1536</v>
      </c>
      <c r="L25" s="11">
        <v>948</v>
      </c>
      <c r="M25" s="13"/>
      <c r="N25" s="9">
        <v>2424</v>
      </c>
      <c r="O25" s="10">
        <v>864</v>
      </c>
      <c r="P25" s="11">
        <v>156</v>
      </c>
      <c r="Q25" s="10"/>
      <c r="S25" s="9">
        <v>5172</v>
      </c>
      <c r="T25" s="10">
        <v>4152</v>
      </c>
      <c r="U25" s="11">
        <v>3384</v>
      </c>
      <c r="V25" s="12"/>
      <c r="W25" s="9">
        <v>5412</v>
      </c>
      <c r="X25" s="10">
        <v>4332</v>
      </c>
      <c r="Y25" s="11">
        <v>2748</v>
      </c>
      <c r="Z25" s="13"/>
      <c r="AA25" s="9">
        <v>1536</v>
      </c>
      <c r="AB25" s="11">
        <v>948</v>
      </c>
      <c r="AC25" s="13"/>
      <c r="AD25" s="9">
        <v>3552</v>
      </c>
      <c r="AE25" s="10">
        <v>1560</v>
      </c>
      <c r="AF25" s="11">
        <v>156</v>
      </c>
    </row>
    <row r="26" spans="2:32" ht="15" x14ac:dyDescent="0.25">
      <c r="B26" s="24">
        <v>21</v>
      </c>
      <c r="C26" s="9">
        <v>3744</v>
      </c>
      <c r="D26" s="10">
        <v>2856</v>
      </c>
      <c r="E26" s="11">
        <v>2292</v>
      </c>
      <c r="F26" s="12"/>
      <c r="G26" s="9">
        <v>3828</v>
      </c>
      <c r="H26" s="10">
        <v>2916</v>
      </c>
      <c r="I26" s="11">
        <v>1884</v>
      </c>
      <c r="J26" s="13"/>
      <c r="K26" s="9">
        <v>1656</v>
      </c>
      <c r="L26" s="11">
        <v>1008</v>
      </c>
      <c r="M26" s="13"/>
      <c r="N26" s="9">
        <v>2496</v>
      </c>
      <c r="O26" s="10">
        <v>888</v>
      </c>
      <c r="P26" s="11">
        <v>156</v>
      </c>
      <c r="Q26" s="10"/>
      <c r="S26" s="9">
        <v>5388</v>
      </c>
      <c r="T26" s="10">
        <v>4332</v>
      </c>
      <c r="U26" s="11">
        <v>3480</v>
      </c>
      <c r="V26" s="12"/>
      <c r="W26" s="9">
        <v>5508</v>
      </c>
      <c r="X26" s="10">
        <v>4416</v>
      </c>
      <c r="Y26" s="11">
        <v>2844</v>
      </c>
      <c r="Z26" s="13"/>
      <c r="AA26" s="9">
        <v>1656</v>
      </c>
      <c r="AB26" s="11">
        <v>1008</v>
      </c>
      <c r="AC26" s="13"/>
      <c r="AD26" s="9">
        <v>3660</v>
      </c>
      <c r="AE26" s="10">
        <v>1596</v>
      </c>
      <c r="AF26" s="11">
        <v>156</v>
      </c>
    </row>
    <row r="27" spans="2:32" ht="15" x14ac:dyDescent="0.25">
      <c r="B27" s="24">
        <v>22</v>
      </c>
      <c r="C27" s="9">
        <v>3804</v>
      </c>
      <c r="D27" s="10">
        <v>2964</v>
      </c>
      <c r="E27" s="11">
        <v>2376</v>
      </c>
      <c r="F27" s="12"/>
      <c r="G27" s="9">
        <v>3828</v>
      </c>
      <c r="H27" s="10">
        <v>2916</v>
      </c>
      <c r="I27" s="11">
        <v>1956</v>
      </c>
      <c r="J27" s="13"/>
      <c r="K27" s="9">
        <v>1872</v>
      </c>
      <c r="L27" s="11">
        <v>1164</v>
      </c>
      <c r="M27" s="13"/>
      <c r="N27" s="9">
        <v>2496</v>
      </c>
      <c r="O27" s="10">
        <v>888</v>
      </c>
      <c r="P27" s="11">
        <v>156</v>
      </c>
      <c r="Q27" s="10"/>
      <c r="S27" s="9">
        <v>5472</v>
      </c>
      <c r="T27" s="10">
        <v>4488</v>
      </c>
      <c r="U27" s="11">
        <v>3600</v>
      </c>
      <c r="V27" s="12"/>
      <c r="W27" s="9">
        <v>5508</v>
      </c>
      <c r="X27" s="10">
        <v>4416</v>
      </c>
      <c r="Y27" s="11">
        <v>2964</v>
      </c>
      <c r="Z27" s="13"/>
      <c r="AA27" s="9">
        <v>1872</v>
      </c>
      <c r="AB27" s="11">
        <v>1164</v>
      </c>
      <c r="AC27" s="13"/>
      <c r="AD27" s="9">
        <v>3660</v>
      </c>
      <c r="AE27" s="10">
        <v>1596</v>
      </c>
      <c r="AF27" s="11">
        <v>156</v>
      </c>
    </row>
    <row r="28" spans="2:32" ht="15" x14ac:dyDescent="0.25">
      <c r="B28" s="24">
        <v>23</v>
      </c>
      <c r="C28" s="9">
        <v>3948</v>
      </c>
      <c r="D28" s="10">
        <v>3072</v>
      </c>
      <c r="E28" s="11">
        <v>2424</v>
      </c>
      <c r="F28" s="12"/>
      <c r="G28" s="9">
        <v>3876</v>
      </c>
      <c r="H28" s="10">
        <v>2940</v>
      </c>
      <c r="I28" s="11">
        <v>1956</v>
      </c>
      <c r="J28" s="13"/>
      <c r="K28" s="9">
        <v>2100</v>
      </c>
      <c r="L28" s="11">
        <v>1236</v>
      </c>
      <c r="M28" s="13"/>
      <c r="N28" s="9">
        <v>2496</v>
      </c>
      <c r="O28" s="10">
        <v>888</v>
      </c>
      <c r="P28" s="11">
        <v>156</v>
      </c>
      <c r="Q28" s="10"/>
      <c r="S28" s="9">
        <v>5688</v>
      </c>
      <c r="T28" s="10">
        <v>4656</v>
      </c>
      <c r="U28" s="11">
        <v>3672</v>
      </c>
      <c r="V28" s="12"/>
      <c r="W28" s="9">
        <v>5568</v>
      </c>
      <c r="X28" s="10">
        <v>4464</v>
      </c>
      <c r="Y28" s="11">
        <v>2964</v>
      </c>
      <c r="Z28" s="13"/>
      <c r="AA28" s="9">
        <v>2100</v>
      </c>
      <c r="AB28" s="11">
        <v>1236</v>
      </c>
      <c r="AC28" s="13"/>
      <c r="AD28" s="9">
        <v>3660</v>
      </c>
      <c r="AE28" s="10">
        <v>1596</v>
      </c>
      <c r="AF28" s="11">
        <v>156</v>
      </c>
    </row>
    <row r="29" spans="2:32" ht="15" x14ac:dyDescent="0.25">
      <c r="B29" s="24">
        <v>24</v>
      </c>
      <c r="C29" s="9">
        <v>4068</v>
      </c>
      <c r="D29" s="10">
        <v>3204</v>
      </c>
      <c r="E29" s="11">
        <v>2496</v>
      </c>
      <c r="F29" s="12"/>
      <c r="G29" s="9">
        <v>4056</v>
      </c>
      <c r="H29" s="10">
        <v>3072</v>
      </c>
      <c r="I29" s="11">
        <v>1956</v>
      </c>
      <c r="J29" s="13"/>
      <c r="K29" s="9">
        <v>2220</v>
      </c>
      <c r="L29" s="11">
        <v>1332</v>
      </c>
      <c r="M29" s="13"/>
      <c r="N29" s="9">
        <v>2496</v>
      </c>
      <c r="O29" s="10">
        <v>888</v>
      </c>
      <c r="P29" s="11">
        <v>156</v>
      </c>
      <c r="Q29" s="10"/>
      <c r="S29" s="9">
        <v>5856</v>
      </c>
      <c r="T29" s="10">
        <v>4848</v>
      </c>
      <c r="U29" s="11">
        <v>3792</v>
      </c>
      <c r="V29" s="12"/>
      <c r="W29" s="9">
        <v>5844</v>
      </c>
      <c r="X29" s="10">
        <v>4668</v>
      </c>
      <c r="Y29" s="11">
        <v>2964</v>
      </c>
      <c r="Z29" s="13"/>
      <c r="AA29" s="9">
        <v>2220</v>
      </c>
      <c r="AB29" s="11">
        <v>1332</v>
      </c>
      <c r="AC29" s="13"/>
      <c r="AD29" s="9">
        <v>3660</v>
      </c>
      <c r="AE29" s="10">
        <v>1596</v>
      </c>
      <c r="AF29" s="11">
        <v>156</v>
      </c>
    </row>
    <row r="30" spans="2:32" ht="15" x14ac:dyDescent="0.25">
      <c r="B30" s="24">
        <v>25</v>
      </c>
      <c r="C30" s="9">
        <v>4224</v>
      </c>
      <c r="D30" s="10">
        <v>3348</v>
      </c>
      <c r="E30" s="11">
        <v>2544</v>
      </c>
      <c r="F30" s="12"/>
      <c r="G30" s="9">
        <v>4164</v>
      </c>
      <c r="H30" s="10">
        <v>3072</v>
      </c>
      <c r="I30" s="11">
        <v>1956</v>
      </c>
      <c r="J30" s="13"/>
      <c r="K30" s="9">
        <v>2328</v>
      </c>
      <c r="L30" s="11">
        <v>1488</v>
      </c>
      <c r="M30" s="13"/>
      <c r="N30" s="9">
        <v>2496</v>
      </c>
      <c r="O30" s="10">
        <v>888</v>
      </c>
      <c r="P30" s="11">
        <v>156</v>
      </c>
      <c r="Q30" s="10"/>
      <c r="S30" s="9">
        <v>6084</v>
      </c>
      <c r="T30" s="10">
        <v>5076</v>
      </c>
      <c r="U30" s="11">
        <v>3864</v>
      </c>
      <c r="V30" s="12"/>
      <c r="W30" s="9">
        <v>6000</v>
      </c>
      <c r="X30" s="10">
        <v>4668</v>
      </c>
      <c r="Y30" s="11">
        <v>2964</v>
      </c>
      <c r="Z30" s="13"/>
      <c r="AA30" s="9">
        <v>2328</v>
      </c>
      <c r="AB30" s="11">
        <v>1488</v>
      </c>
      <c r="AC30" s="13"/>
      <c r="AD30" s="9">
        <v>3660</v>
      </c>
      <c r="AE30" s="10">
        <v>1596</v>
      </c>
      <c r="AF30" s="11">
        <v>156</v>
      </c>
    </row>
    <row r="31" spans="2:32" ht="15" x14ac:dyDescent="0.25">
      <c r="B31" s="24">
        <v>26</v>
      </c>
      <c r="C31" s="9">
        <v>4236</v>
      </c>
      <c r="D31" s="10">
        <v>3480</v>
      </c>
      <c r="E31" s="11">
        <v>2724</v>
      </c>
      <c r="F31" s="12"/>
      <c r="G31" s="9">
        <v>4992</v>
      </c>
      <c r="H31" s="10">
        <v>3696</v>
      </c>
      <c r="I31" s="11">
        <v>2652</v>
      </c>
      <c r="J31" s="13"/>
      <c r="K31" s="9">
        <v>2856</v>
      </c>
      <c r="L31" s="11">
        <v>2112</v>
      </c>
      <c r="M31" s="13"/>
      <c r="N31" s="9">
        <v>2496</v>
      </c>
      <c r="O31" s="10">
        <v>888</v>
      </c>
      <c r="P31" s="11">
        <v>156</v>
      </c>
      <c r="Q31" s="10"/>
      <c r="S31" s="9">
        <v>6096</v>
      </c>
      <c r="T31" s="10">
        <v>5268</v>
      </c>
      <c r="U31" s="11">
        <v>4116</v>
      </c>
      <c r="V31" s="12"/>
      <c r="W31" s="9">
        <v>7176</v>
      </c>
      <c r="X31" s="10">
        <v>5604</v>
      </c>
      <c r="Y31" s="11">
        <v>4020</v>
      </c>
      <c r="Z31" s="13"/>
      <c r="AA31" s="9">
        <v>2856</v>
      </c>
      <c r="AB31" s="11">
        <v>2112</v>
      </c>
      <c r="AC31" s="13"/>
      <c r="AD31" s="9">
        <v>3660</v>
      </c>
      <c r="AE31" s="10">
        <v>1596</v>
      </c>
      <c r="AF31" s="11">
        <v>156</v>
      </c>
    </row>
    <row r="32" spans="2:32" ht="15" x14ac:dyDescent="0.25">
      <c r="B32" s="24">
        <v>27</v>
      </c>
      <c r="C32" s="9">
        <v>4632</v>
      </c>
      <c r="D32" s="10">
        <v>3540</v>
      </c>
      <c r="E32" s="11">
        <v>2796</v>
      </c>
      <c r="F32" s="12"/>
      <c r="G32" s="9">
        <v>5616</v>
      </c>
      <c r="H32" s="10">
        <v>4152</v>
      </c>
      <c r="I32" s="11">
        <v>2832</v>
      </c>
      <c r="J32" s="13"/>
      <c r="K32" s="9">
        <v>3060</v>
      </c>
      <c r="L32" s="11">
        <v>2160</v>
      </c>
      <c r="M32" s="13"/>
      <c r="N32" s="9">
        <v>2496</v>
      </c>
      <c r="O32" s="10">
        <v>888</v>
      </c>
      <c r="P32" s="11">
        <v>156</v>
      </c>
      <c r="Q32" s="10"/>
      <c r="S32" s="9">
        <v>6672</v>
      </c>
      <c r="T32" s="10">
        <v>5364</v>
      </c>
      <c r="U32" s="11">
        <v>4248</v>
      </c>
      <c r="V32" s="12"/>
      <c r="W32" s="9">
        <v>8076</v>
      </c>
      <c r="X32" s="10">
        <v>6300</v>
      </c>
      <c r="Y32" s="11">
        <v>4296</v>
      </c>
      <c r="Z32" s="13"/>
      <c r="AA32" s="9">
        <v>3060</v>
      </c>
      <c r="AB32" s="11">
        <v>2160</v>
      </c>
      <c r="AC32" s="13"/>
      <c r="AD32" s="9">
        <v>3660</v>
      </c>
      <c r="AE32" s="10">
        <v>1596</v>
      </c>
      <c r="AF32" s="11">
        <v>156</v>
      </c>
    </row>
    <row r="33" spans="2:32" ht="15" x14ac:dyDescent="0.25">
      <c r="B33" s="24">
        <v>28</v>
      </c>
      <c r="C33" s="9">
        <v>4704</v>
      </c>
      <c r="D33" s="10">
        <v>3588</v>
      </c>
      <c r="E33" s="11">
        <v>2796</v>
      </c>
      <c r="F33" s="12"/>
      <c r="G33" s="9">
        <v>5652</v>
      </c>
      <c r="H33" s="10">
        <v>4200</v>
      </c>
      <c r="I33" s="11">
        <v>3000</v>
      </c>
      <c r="J33" s="13"/>
      <c r="K33" s="9">
        <v>3336</v>
      </c>
      <c r="L33" s="11">
        <v>2208</v>
      </c>
      <c r="M33" s="13"/>
      <c r="N33" s="9">
        <v>2496</v>
      </c>
      <c r="O33" s="10">
        <v>888</v>
      </c>
      <c r="P33" s="11">
        <v>156</v>
      </c>
      <c r="Q33" s="10"/>
      <c r="S33" s="9">
        <v>6780</v>
      </c>
      <c r="T33" s="10">
        <v>5436</v>
      </c>
      <c r="U33" s="11">
        <v>4248</v>
      </c>
      <c r="V33" s="12"/>
      <c r="W33" s="9">
        <v>8148</v>
      </c>
      <c r="X33" s="10">
        <v>6360</v>
      </c>
      <c r="Y33" s="11">
        <v>4548</v>
      </c>
      <c r="Z33" s="13"/>
      <c r="AA33" s="9">
        <v>3336</v>
      </c>
      <c r="AB33" s="11">
        <v>2208</v>
      </c>
      <c r="AC33" s="13"/>
      <c r="AD33" s="9">
        <v>3660</v>
      </c>
      <c r="AE33" s="10">
        <v>1596</v>
      </c>
      <c r="AF33" s="11">
        <v>156</v>
      </c>
    </row>
    <row r="34" spans="2:32" ht="15" x14ac:dyDescent="0.25">
      <c r="B34" s="24">
        <v>29</v>
      </c>
      <c r="C34" s="9">
        <v>4704</v>
      </c>
      <c r="D34" s="10">
        <v>3636</v>
      </c>
      <c r="E34" s="11">
        <v>2796</v>
      </c>
      <c r="F34" s="12"/>
      <c r="G34" s="9">
        <v>5844</v>
      </c>
      <c r="H34" s="10">
        <v>4320</v>
      </c>
      <c r="I34" s="11">
        <v>3000</v>
      </c>
      <c r="J34" s="13"/>
      <c r="K34" s="9">
        <v>3828</v>
      </c>
      <c r="L34" s="11">
        <v>2268</v>
      </c>
      <c r="M34" s="13"/>
      <c r="N34" s="9">
        <v>2496</v>
      </c>
      <c r="O34" s="10">
        <v>888</v>
      </c>
      <c r="P34" s="11">
        <v>156</v>
      </c>
      <c r="Q34" s="10"/>
      <c r="S34" s="9">
        <v>6780</v>
      </c>
      <c r="T34" s="10">
        <v>5508</v>
      </c>
      <c r="U34" s="11">
        <v>4248</v>
      </c>
      <c r="V34" s="12"/>
      <c r="W34" s="9">
        <v>8400</v>
      </c>
      <c r="X34" s="10">
        <v>6552</v>
      </c>
      <c r="Y34" s="11">
        <v>4548</v>
      </c>
      <c r="Z34" s="13"/>
      <c r="AA34" s="9">
        <v>3828</v>
      </c>
      <c r="AB34" s="11">
        <v>2268</v>
      </c>
      <c r="AC34" s="13"/>
      <c r="AD34" s="9">
        <v>3660</v>
      </c>
      <c r="AE34" s="10">
        <v>1596</v>
      </c>
      <c r="AF34" s="11">
        <v>156</v>
      </c>
    </row>
    <row r="35" spans="2:32" ht="15" x14ac:dyDescent="0.25">
      <c r="B35" s="24">
        <v>30</v>
      </c>
      <c r="C35" s="9">
        <v>4788</v>
      </c>
      <c r="D35" s="10">
        <v>3744</v>
      </c>
      <c r="E35" s="11">
        <v>2832</v>
      </c>
      <c r="F35" s="12"/>
      <c r="G35" s="9">
        <v>5688</v>
      </c>
      <c r="H35" s="10">
        <v>4224</v>
      </c>
      <c r="I35" s="11">
        <v>2868</v>
      </c>
      <c r="J35" s="13"/>
      <c r="K35" s="9">
        <v>4572</v>
      </c>
      <c r="L35" s="11">
        <v>2280</v>
      </c>
      <c r="M35" s="13"/>
      <c r="N35" s="9">
        <v>2496</v>
      </c>
      <c r="O35" s="10">
        <v>888</v>
      </c>
      <c r="P35" s="11">
        <v>156</v>
      </c>
      <c r="Q35" s="10"/>
      <c r="S35" s="9">
        <v>6900</v>
      </c>
      <c r="T35" s="10">
        <v>5664</v>
      </c>
      <c r="U35" s="11">
        <v>4296</v>
      </c>
      <c r="V35" s="12"/>
      <c r="W35" s="9">
        <v>8196</v>
      </c>
      <c r="X35" s="10">
        <v>6396</v>
      </c>
      <c r="Y35" s="11">
        <v>4356</v>
      </c>
      <c r="Z35" s="13"/>
      <c r="AA35" s="9">
        <v>4572</v>
      </c>
      <c r="AB35" s="11">
        <v>2280</v>
      </c>
      <c r="AC35" s="13"/>
      <c r="AD35" s="9">
        <v>3660</v>
      </c>
      <c r="AE35" s="10">
        <v>1596</v>
      </c>
      <c r="AF35" s="11">
        <v>156</v>
      </c>
    </row>
    <row r="36" spans="2:32" ht="15" x14ac:dyDescent="0.25">
      <c r="B36" s="24">
        <v>31</v>
      </c>
      <c r="C36" s="9">
        <v>4872</v>
      </c>
      <c r="D36" s="10">
        <v>3780</v>
      </c>
      <c r="E36" s="11">
        <v>2952</v>
      </c>
      <c r="F36" s="12"/>
      <c r="G36" s="9">
        <v>5916</v>
      </c>
      <c r="H36" s="10">
        <v>4380</v>
      </c>
      <c r="I36" s="11">
        <v>3180</v>
      </c>
      <c r="J36" s="13"/>
      <c r="K36" s="9">
        <v>4800</v>
      </c>
      <c r="L36" s="11">
        <v>2388</v>
      </c>
      <c r="M36" s="13"/>
      <c r="N36" s="9">
        <v>2496</v>
      </c>
      <c r="O36" s="10">
        <v>888</v>
      </c>
      <c r="P36" s="11">
        <v>156</v>
      </c>
      <c r="Q36" s="10"/>
      <c r="S36" s="9">
        <v>7020</v>
      </c>
      <c r="T36" s="10">
        <v>5736</v>
      </c>
      <c r="U36" s="11">
        <v>4476</v>
      </c>
      <c r="V36" s="12"/>
      <c r="W36" s="9">
        <v>8508</v>
      </c>
      <c r="X36" s="10">
        <v>6648</v>
      </c>
      <c r="Y36" s="11">
        <v>4824</v>
      </c>
      <c r="Z36" s="13"/>
      <c r="AA36" s="9">
        <v>4800</v>
      </c>
      <c r="AB36" s="11">
        <v>2388</v>
      </c>
      <c r="AC36" s="13"/>
      <c r="AD36" s="9">
        <v>3660</v>
      </c>
      <c r="AE36" s="10">
        <v>1596</v>
      </c>
      <c r="AF36" s="11">
        <v>156</v>
      </c>
    </row>
    <row r="37" spans="2:32" ht="15" x14ac:dyDescent="0.25">
      <c r="B37" s="24">
        <v>32</v>
      </c>
      <c r="C37" s="9">
        <v>5136</v>
      </c>
      <c r="D37" s="10">
        <v>3828</v>
      </c>
      <c r="E37" s="11">
        <v>3000</v>
      </c>
      <c r="F37" s="12"/>
      <c r="G37" s="9">
        <v>6180</v>
      </c>
      <c r="H37" s="10">
        <v>4572</v>
      </c>
      <c r="I37" s="11">
        <v>3276</v>
      </c>
      <c r="J37" s="13"/>
      <c r="K37" s="9">
        <v>4968</v>
      </c>
      <c r="L37" s="11">
        <v>2436</v>
      </c>
      <c r="M37" s="13"/>
      <c r="N37" s="9">
        <v>2496</v>
      </c>
      <c r="O37" s="10">
        <v>888</v>
      </c>
      <c r="P37" s="11">
        <v>156</v>
      </c>
      <c r="Q37" s="10"/>
      <c r="S37" s="9">
        <v>7392</v>
      </c>
      <c r="T37" s="10">
        <v>5808</v>
      </c>
      <c r="U37" s="11">
        <v>4548</v>
      </c>
      <c r="V37" s="12"/>
      <c r="W37" s="9">
        <v>8892</v>
      </c>
      <c r="X37" s="10">
        <v>6948</v>
      </c>
      <c r="Y37" s="11">
        <v>4968</v>
      </c>
      <c r="Z37" s="13"/>
      <c r="AA37" s="9">
        <v>4968</v>
      </c>
      <c r="AB37" s="11">
        <v>2436</v>
      </c>
      <c r="AC37" s="13"/>
      <c r="AD37" s="9">
        <v>3660</v>
      </c>
      <c r="AE37" s="10">
        <v>1596</v>
      </c>
      <c r="AF37" s="11">
        <v>156</v>
      </c>
    </row>
    <row r="38" spans="2:32" ht="15" x14ac:dyDescent="0.25">
      <c r="B38" s="24">
        <v>33</v>
      </c>
      <c r="C38" s="9">
        <v>5244</v>
      </c>
      <c r="D38" s="10">
        <v>3876</v>
      </c>
      <c r="E38" s="11">
        <v>3024</v>
      </c>
      <c r="F38" s="12"/>
      <c r="G38" s="9">
        <v>6252</v>
      </c>
      <c r="H38" s="10">
        <v>4620</v>
      </c>
      <c r="I38" s="11">
        <v>3372</v>
      </c>
      <c r="J38" s="13"/>
      <c r="K38" s="9">
        <v>5004</v>
      </c>
      <c r="L38" s="11">
        <v>2460</v>
      </c>
      <c r="M38" s="13"/>
      <c r="N38" s="9">
        <v>2496</v>
      </c>
      <c r="O38" s="10">
        <v>888</v>
      </c>
      <c r="P38" s="11">
        <v>156</v>
      </c>
      <c r="Q38" s="10"/>
      <c r="S38" s="9">
        <v>7548</v>
      </c>
      <c r="T38" s="10">
        <v>5880</v>
      </c>
      <c r="U38" s="11">
        <v>4596</v>
      </c>
      <c r="V38" s="12"/>
      <c r="W38" s="9">
        <v>8988</v>
      </c>
      <c r="X38" s="10">
        <v>7020</v>
      </c>
      <c r="Y38" s="11">
        <v>5112</v>
      </c>
      <c r="Z38" s="13"/>
      <c r="AA38" s="9">
        <v>5004</v>
      </c>
      <c r="AB38" s="11">
        <v>2460</v>
      </c>
      <c r="AC38" s="13"/>
      <c r="AD38" s="9">
        <v>3660</v>
      </c>
      <c r="AE38" s="10">
        <v>1596</v>
      </c>
      <c r="AF38" s="11">
        <v>156</v>
      </c>
    </row>
    <row r="39" spans="2:32" ht="15" x14ac:dyDescent="0.25">
      <c r="B39" s="24">
        <v>34</v>
      </c>
      <c r="C39" s="9">
        <v>5292</v>
      </c>
      <c r="D39" s="10">
        <v>3948</v>
      </c>
      <c r="E39" s="11">
        <v>3024</v>
      </c>
      <c r="F39" s="12"/>
      <c r="G39" s="9">
        <v>6276</v>
      </c>
      <c r="H39" s="10">
        <v>4644</v>
      </c>
      <c r="I39" s="11">
        <v>3372</v>
      </c>
      <c r="J39" s="13"/>
      <c r="K39" s="9">
        <v>5004</v>
      </c>
      <c r="L39" s="11">
        <v>2496</v>
      </c>
      <c r="M39" s="13"/>
      <c r="N39" s="9">
        <v>2496</v>
      </c>
      <c r="O39" s="10">
        <v>888</v>
      </c>
      <c r="P39" s="11">
        <v>156</v>
      </c>
      <c r="Q39" s="10"/>
      <c r="S39" s="9">
        <v>7608</v>
      </c>
      <c r="T39" s="10">
        <v>5976</v>
      </c>
      <c r="U39" s="11">
        <v>4596</v>
      </c>
      <c r="V39" s="12"/>
      <c r="W39" s="9">
        <v>9036</v>
      </c>
      <c r="X39" s="10">
        <v>7044</v>
      </c>
      <c r="Y39" s="11">
        <v>5112</v>
      </c>
      <c r="Z39" s="13"/>
      <c r="AA39" s="9">
        <v>5004</v>
      </c>
      <c r="AB39" s="11">
        <v>2496</v>
      </c>
      <c r="AC39" s="13"/>
      <c r="AD39" s="9">
        <v>3660</v>
      </c>
      <c r="AE39" s="10">
        <v>1596</v>
      </c>
      <c r="AF39" s="11">
        <v>156</v>
      </c>
    </row>
    <row r="40" spans="2:32" ht="15" x14ac:dyDescent="0.25">
      <c r="B40" s="24">
        <v>35</v>
      </c>
      <c r="C40" s="9">
        <v>5340</v>
      </c>
      <c r="D40" s="10">
        <v>4188</v>
      </c>
      <c r="E40" s="11">
        <v>3024</v>
      </c>
      <c r="F40" s="12"/>
      <c r="G40" s="9">
        <v>6624</v>
      </c>
      <c r="H40" s="10">
        <v>4656</v>
      </c>
      <c r="I40" s="11">
        <v>3372</v>
      </c>
      <c r="J40" s="13"/>
      <c r="K40" s="9">
        <v>5028</v>
      </c>
      <c r="L40" s="11">
        <v>2532</v>
      </c>
      <c r="M40" s="13"/>
      <c r="N40" s="9">
        <v>2496</v>
      </c>
      <c r="O40" s="10">
        <v>888</v>
      </c>
      <c r="P40" s="11">
        <v>156</v>
      </c>
      <c r="Q40" s="10"/>
      <c r="S40" s="9">
        <v>7680</v>
      </c>
      <c r="T40" s="10">
        <v>6360</v>
      </c>
      <c r="U40" s="11">
        <v>4596</v>
      </c>
      <c r="V40" s="12"/>
      <c r="W40" s="9">
        <v>9540</v>
      </c>
      <c r="X40" s="10">
        <v>7068</v>
      </c>
      <c r="Y40" s="11">
        <v>5112</v>
      </c>
      <c r="Z40" s="13"/>
      <c r="AA40" s="9">
        <v>5028</v>
      </c>
      <c r="AB40" s="11">
        <v>2532</v>
      </c>
      <c r="AC40" s="13"/>
      <c r="AD40" s="9">
        <v>3660</v>
      </c>
      <c r="AE40" s="10">
        <v>1596</v>
      </c>
      <c r="AF40" s="11">
        <v>156</v>
      </c>
    </row>
    <row r="41" spans="2:32" ht="15" x14ac:dyDescent="0.25">
      <c r="B41" s="24">
        <v>36</v>
      </c>
      <c r="C41" s="9">
        <v>5352</v>
      </c>
      <c r="D41" s="10">
        <v>4296</v>
      </c>
      <c r="E41" s="11">
        <v>3192</v>
      </c>
      <c r="F41" s="12"/>
      <c r="G41" s="9">
        <v>6660</v>
      </c>
      <c r="H41" s="10">
        <v>4692</v>
      </c>
      <c r="I41" s="11">
        <v>3432</v>
      </c>
      <c r="J41" s="13"/>
      <c r="K41" s="9">
        <v>4956</v>
      </c>
      <c r="L41" s="11">
        <v>2580</v>
      </c>
      <c r="M41" s="13"/>
      <c r="N41" s="9">
        <v>2496</v>
      </c>
      <c r="O41" s="10">
        <v>888</v>
      </c>
      <c r="P41" s="11">
        <v>156</v>
      </c>
      <c r="Q41" s="10"/>
      <c r="S41" s="9">
        <v>7704</v>
      </c>
      <c r="T41" s="10">
        <v>6516</v>
      </c>
      <c r="U41" s="11">
        <v>4836</v>
      </c>
      <c r="V41" s="12"/>
      <c r="W41" s="9">
        <v>9588</v>
      </c>
      <c r="X41" s="10">
        <v>7116</v>
      </c>
      <c r="Y41" s="11">
        <v>5208</v>
      </c>
      <c r="Z41" s="13"/>
      <c r="AA41" s="9">
        <v>4956</v>
      </c>
      <c r="AB41" s="11">
        <v>2580</v>
      </c>
      <c r="AC41" s="13"/>
      <c r="AD41" s="9">
        <v>3660</v>
      </c>
      <c r="AE41" s="10">
        <v>1596</v>
      </c>
      <c r="AF41" s="11">
        <v>156</v>
      </c>
    </row>
    <row r="42" spans="2:32" ht="15" x14ac:dyDescent="0.25">
      <c r="B42" s="24">
        <v>37</v>
      </c>
      <c r="C42" s="9">
        <v>5424</v>
      </c>
      <c r="D42" s="10">
        <v>4368</v>
      </c>
      <c r="E42" s="11">
        <v>3240</v>
      </c>
      <c r="F42" s="12"/>
      <c r="G42" s="9">
        <v>6696</v>
      </c>
      <c r="H42" s="10">
        <v>4704</v>
      </c>
      <c r="I42" s="11">
        <v>3444</v>
      </c>
      <c r="J42" s="13"/>
      <c r="K42" s="9">
        <v>4968</v>
      </c>
      <c r="L42" s="11">
        <v>2616</v>
      </c>
      <c r="M42" s="13"/>
      <c r="N42" s="9">
        <v>2496</v>
      </c>
      <c r="O42" s="10">
        <v>888</v>
      </c>
      <c r="P42" s="11">
        <v>156</v>
      </c>
      <c r="Q42" s="10"/>
      <c r="S42" s="9">
        <v>7812</v>
      </c>
      <c r="T42" s="10">
        <v>6624</v>
      </c>
      <c r="U42" s="11">
        <v>4908</v>
      </c>
      <c r="V42" s="12"/>
      <c r="W42" s="9">
        <v>9648</v>
      </c>
      <c r="X42" s="10">
        <v>7140</v>
      </c>
      <c r="Y42" s="11">
        <v>5232</v>
      </c>
      <c r="Z42" s="13"/>
      <c r="AA42" s="9">
        <v>4968</v>
      </c>
      <c r="AB42" s="11">
        <v>2616</v>
      </c>
      <c r="AC42" s="13"/>
      <c r="AD42" s="9">
        <v>3660</v>
      </c>
      <c r="AE42" s="10">
        <v>1596</v>
      </c>
      <c r="AF42" s="11">
        <v>156</v>
      </c>
    </row>
    <row r="43" spans="2:32" ht="15" x14ac:dyDescent="0.25">
      <c r="B43" s="24">
        <v>38</v>
      </c>
      <c r="C43" s="9">
        <v>5472</v>
      </c>
      <c r="D43" s="10">
        <v>4440</v>
      </c>
      <c r="E43" s="11">
        <v>3288</v>
      </c>
      <c r="F43" s="12"/>
      <c r="G43" s="9">
        <v>6720</v>
      </c>
      <c r="H43" s="10">
        <v>4728</v>
      </c>
      <c r="I43" s="11">
        <v>3468</v>
      </c>
      <c r="J43" s="13"/>
      <c r="K43" s="9">
        <v>4932</v>
      </c>
      <c r="L43" s="11">
        <v>2628</v>
      </c>
      <c r="M43" s="13"/>
      <c r="N43" s="9">
        <v>2496</v>
      </c>
      <c r="O43" s="10">
        <v>888</v>
      </c>
      <c r="P43" s="11">
        <v>156</v>
      </c>
      <c r="Q43" s="10"/>
      <c r="S43" s="9">
        <v>7884</v>
      </c>
      <c r="T43" s="10">
        <v>6732</v>
      </c>
      <c r="U43" s="11">
        <v>4992</v>
      </c>
      <c r="V43" s="12"/>
      <c r="W43" s="9">
        <v>9672</v>
      </c>
      <c r="X43" s="10">
        <v>7176</v>
      </c>
      <c r="Y43" s="11">
        <v>5268</v>
      </c>
      <c r="Z43" s="13"/>
      <c r="AA43" s="9">
        <v>4932</v>
      </c>
      <c r="AB43" s="11">
        <v>2628</v>
      </c>
      <c r="AC43" s="13"/>
      <c r="AD43" s="9">
        <v>3660</v>
      </c>
      <c r="AE43" s="10">
        <v>1596</v>
      </c>
      <c r="AF43" s="11">
        <v>156</v>
      </c>
    </row>
    <row r="44" spans="2:32" ht="15" x14ac:dyDescent="0.25">
      <c r="B44" s="24">
        <v>39</v>
      </c>
      <c r="C44" s="9">
        <v>5484</v>
      </c>
      <c r="D44" s="10">
        <v>4536</v>
      </c>
      <c r="E44" s="11">
        <v>3288</v>
      </c>
      <c r="F44" s="12"/>
      <c r="G44" s="9">
        <v>6792</v>
      </c>
      <c r="H44" s="10">
        <v>4776</v>
      </c>
      <c r="I44" s="11">
        <v>3468</v>
      </c>
      <c r="J44" s="13"/>
      <c r="K44" s="9">
        <v>4932</v>
      </c>
      <c r="L44" s="11">
        <v>2628</v>
      </c>
      <c r="M44" s="13"/>
      <c r="N44" s="9">
        <v>2496</v>
      </c>
      <c r="O44" s="10">
        <v>888</v>
      </c>
      <c r="P44" s="11">
        <v>156</v>
      </c>
      <c r="Q44" s="10"/>
      <c r="S44" s="9">
        <v>7884</v>
      </c>
      <c r="T44" s="10">
        <v>6876</v>
      </c>
      <c r="U44" s="11">
        <v>4992</v>
      </c>
      <c r="V44" s="12"/>
      <c r="W44" s="9">
        <v>9780</v>
      </c>
      <c r="X44" s="10">
        <v>7248</v>
      </c>
      <c r="Y44" s="11">
        <v>5268</v>
      </c>
      <c r="Z44" s="13"/>
      <c r="AA44" s="9">
        <v>4932</v>
      </c>
      <c r="AB44" s="11">
        <v>2628</v>
      </c>
      <c r="AC44" s="13"/>
      <c r="AD44" s="9">
        <v>3660</v>
      </c>
      <c r="AE44" s="10">
        <v>1596</v>
      </c>
      <c r="AF44" s="11">
        <v>156</v>
      </c>
    </row>
    <row r="45" spans="2:32" ht="15" x14ac:dyDescent="0.25">
      <c r="B45" s="24">
        <v>40</v>
      </c>
      <c r="C45" s="9">
        <v>5484</v>
      </c>
      <c r="D45" s="10">
        <v>4560</v>
      </c>
      <c r="E45" s="11">
        <v>3288</v>
      </c>
      <c r="F45" s="12"/>
      <c r="G45" s="9">
        <v>6864</v>
      </c>
      <c r="H45" s="10">
        <v>4824</v>
      </c>
      <c r="I45" s="11">
        <v>3468</v>
      </c>
      <c r="J45" s="13"/>
      <c r="K45" s="9">
        <v>4836</v>
      </c>
      <c r="L45" s="11">
        <v>2628</v>
      </c>
      <c r="M45" s="13"/>
      <c r="N45" s="9">
        <v>2496</v>
      </c>
      <c r="O45" s="10">
        <v>888</v>
      </c>
      <c r="P45" s="11">
        <v>156</v>
      </c>
      <c r="Q45" s="10"/>
      <c r="S45" s="9">
        <v>7896</v>
      </c>
      <c r="T45" s="10">
        <v>6924</v>
      </c>
      <c r="U45" s="11">
        <v>4992</v>
      </c>
      <c r="V45" s="12"/>
      <c r="W45" s="9">
        <v>9876</v>
      </c>
      <c r="X45" s="10">
        <v>7320</v>
      </c>
      <c r="Y45" s="11">
        <v>5268</v>
      </c>
      <c r="Z45" s="13"/>
      <c r="AA45" s="9">
        <v>4836</v>
      </c>
      <c r="AB45" s="11">
        <v>2628</v>
      </c>
      <c r="AC45" s="13"/>
      <c r="AD45" s="9">
        <v>3660</v>
      </c>
      <c r="AE45" s="10">
        <v>1596</v>
      </c>
      <c r="AF45" s="11">
        <v>156</v>
      </c>
    </row>
    <row r="46" spans="2:32" ht="15" x14ac:dyDescent="0.25">
      <c r="B46" s="24">
        <v>41</v>
      </c>
      <c r="C46" s="9">
        <v>5484</v>
      </c>
      <c r="D46" s="10">
        <v>4716</v>
      </c>
      <c r="E46" s="11">
        <v>3504</v>
      </c>
      <c r="F46" s="12"/>
      <c r="G46" s="9">
        <v>6936</v>
      </c>
      <c r="H46" s="10">
        <v>4872</v>
      </c>
      <c r="I46" s="11">
        <v>3600</v>
      </c>
      <c r="J46" s="13"/>
      <c r="K46" s="9">
        <v>4728</v>
      </c>
      <c r="L46" s="11">
        <v>2628</v>
      </c>
      <c r="M46" s="13"/>
      <c r="N46" s="9">
        <v>2496</v>
      </c>
      <c r="O46" s="10">
        <v>888</v>
      </c>
      <c r="P46" s="11">
        <v>156</v>
      </c>
      <c r="Q46" s="10"/>
      <c r="S46" s="9">
        <v>7896</v>
      </c>
      <c r="T46" s="10">
        <v>7152</v>
      </c>
      <c r="U46" s="11">
        <v>5316</v>
      </c>
      <c r="V46" s="12"/>
      <c r="W46" s="9">
        <v>9984</v>
      </c>
      <c r="X46" s="10">
        <v>7404</v>
      </c>
      <c r="Y46" s="11">
        <v>5460</v>
      </c>
      <c r="Z46" s="13"/>
      <c r="AA46" s="9">
        <v>4728</v>
      </c>
      <c r="AB46" s="11">
        <v>2628</v>
      </c>
      <c r="AC46" s="13"/>
      <c r="AD46" s="9">
        <v>3660</v>
      </c>
      <c r="AE46" s="10">
        <v>1596</v>
      </c>
      <c r="AF46" s="11">
        <v>156</v>
      </c>
    </row>
    <row r="47" spans="2:32" ht="15" x14ac:dyDescent="0.25">
      <c r="B47" s="24">
        <v>42</v>
      </c>
      <c r="C47" s="9">
        <v>5820</v>
      </c>
      <c r="D47" s="10">
        <v>4836</v>
      </c>
      <c r="E47" s="11">
        <v>3576</v>
      </c>
      <c r="F47" s="12"/>
      <c r="G47" s="9">
        <v>7008</v>
      </c>
      <c r="H47" s="10">
        <v>4920</v>
      </c>
      <c r="I47" s="11">
        <v>3636</v>
      </c>
      <c r="J47" s="13"/>
      <c r="K47" s="9">
        <v>3792</v>
      </c>
      <c r="L47" s="11">
        <v>2160</v>
      </c>
      <c r="M47" s="13"/>
      <c r="N47" s="9">
        <v>2496</v>
      </c>
      <c r="O47" s="10">
        <v>888</v>
      </c>
      <c r="P47" s="11">
        <v>156</v>
      </c>
      <c r="Q47" s="10"/>
      <c r="S47" s="9">
        <v>8388</v>
      </c>
      <c r="T47" s="10">
        <v>7332</v>
      </c>
      <c r="U47" s="11">
        <v>5424</v>
      </c>
      <c r="V47" s="12"/>
      <c r="W47" s="9">
        <v>10092</v>
      </c>
      <c r="X47" s="10">
        <v>7476</v>
      </c>
      <c r="Y47" s="11">
        <v>5508</v>
      </c>
      <c r="Z47" s="13"/>
      <c r="AA47" s="9">
        <v>3792</v>
      </c>
      <c r="AB47" s="11">
        <v>2160</v>
      </c>
      <c r="AC47" s="13"/>
      <c r="AD47" s="9">
        <v>3660</v>
      </c>
      <c r="AE47" s="10">
        <v>1596</v>
      </c>
      <c r="AF47" s="11">
        <v>156</v>
      </c>
    </row>
    <row r="48" spans="2:32" ht="15" x14ac:dyDescent="0.25">
      <c r="B48" s="24">
        <v>43</v>
      </c>
      <c r="C48" s="9">
        <v>5952</v>
      </c>
      <c r="D48" s="10">
        <v>4920</v>
      </c>
      <c r="E48" s="11">
        <v>3648</v>
      </c>
      <c r="F48" s="12"/>
      <c r="G48" s="9">
        <v>7080</v>
      </c>
      <c r="H48" s="10">
        <v>4980</v>
      </c>
      <c r="I48" s="11">
        <v>3672</v>
      </c>
      <c r="J48" s="13"/>
      <c r="K48" s="9">
        <v>3336</v>
      </c>
      <c r="L48" s="11">
        <v>1824</v>
      </c>
      <c r="M48" s="13"/>
      <c r="N48" s="9">
        <v>2496</v>
      </c>
      <c r="O48" s="10">
        <v>888</v>
      </c>
      <c r="P48" s="11">
        <v>156</v>
      </c>
      <c r="Q48" s="10"/>
      <c r="S48" s="9">
        <v>8568</v>
      </c>
      <c r="T48" s="10">
        <v>7464</v>
      </c>
      <c r="U48" s="11">
        <v>5532</v>
      </c>
      <c r="V48" s="12"/>
      <c r="W48" s="9">
        <v>10188</v>
      </c>
      <c r="X48" s="10">
        <v>7548</v>
      </c>
      <c r="Y48" s="11">
        <v>5580</v>
      </c>
      <c r="Z48" s="13"/>
      <c r="AA48" s="9">
        <v>3336</v>
      </c>
      <c r="AB48" s="11">
        <v>1824</v>
      </c>
      <c r="AC48" s="13"/>
      <c r="AD48" s="9">
        <v>3660</v>
      </c>
      <c r="AE48" s="10">
        <v>1596</v>
      </c>
      <c r="AF48" s="11">
        <v>156</v>
      </c>
    </row>
    <row r="49" spans="2:32" ht="15" x14ac:dyDescent="0.25">
      <c r="B49" s="24">
        <v>44</v>
      </c>
      <c r="C49" s="9">
        <v>6024</v>
      </c>
      <c r="D49" s="10">
        <v>5052</v>
      </c>
      <c r="E49" s="11">
        <v>3648</v>
      </c>
      <c r="F49" s="12"/>
      <c r="G49" s="9">
        <v>7272</v>
      </c>
      <c r="H49" s="10">
        <v>5112</v>
      </c>
      <c r="I49" s="11">
        <v>3672</v>
      </c>
      <c r="J49" s="13"/>
      <c r="K49" s="9">
        <v>3144</v>
      </c>
      <c r="L49" s="11">
        <v>1524</v>
      </c>
      <c r="M49" s="13"/>
      <c r="N49" s="9">
        <v>2496</v>
      </c>
      <c r="O49" s="10">
        <v>888</v>
      </c>
      <c r="P49" s="11">
        <v>156</v>
      </c>
      <c r="Q49" s="10"/>
      <c r="S49" s="9">
        <v>8676</v>
      </c>
      <c r="T49" s="10">
        <v>7668</v>
      </c>
      <c r="U49" s="11">
        <v>5532</v>
      </c>
      <c r="V49" s="12"/>
      <c r="W49" s="9">
        <v>10476</v>
      </c>
      <c r="X49" s="10">
        <v>7764</v>
      </c>
      <c r="Y49" s="11">
        <v>5580</v>
      </c>
      <c r="Z49" s="13"/>
      <c r="AA49" s="9">
        <v>3144</v>
      </c>
      <c r="AB49" s="11">
        <v>1524</v>
      </c>
      <c r="AC49" s="13"/>
      <c r="AD49" s="9">
        <v>3660</v>
      </c>
      <c r="AE49" s="10">
        <v>1596</v>
      </c>
      <c r="AF49" s="11">
        <v>156</v>
      </c>
    </row>
    <row r="50" spans="2:32" ht="15" x14ac:dyDescent="0.25">
      <c r="B50" s="24">
        <v>45</v>
      </c>
      <c r="C50" s="9">
        <v>6168</v>
      </c>
      <c r="D50" s="10">
        <v>5052</v>
      </c>
      <c r="E50" s="11">
        <v>3648</v>
      </c>
      <c r="F50" s="12"/>
      <c r="G50" s="9">
        <v>7416</v>
      </c>
      <c r="H50" s="10">
        <v>5220</v>
      </c>
      <c r="I50" s="11">
        <v>3672</v>
      </c>
      <c r="J50" s="13"/>
      <c r="K50" s="9">
        <v>2700</v>
      </c>
      <c r="L50" s="11">
        <v>1392</v>
      </c>
      <c r="M50" s="13"/>
      <c r="N50" s="9">
        <v>2496</v>
      </c>
      <c r="O50" s="10">
        <v>888</v>
      </c>
      <c r="P50" s="11">
        <v>156</v>
      </c>
      <c r="Q50" s="10"/>
      <c r="S50" s="9">
        <v>8880</v>
      </c>
      <c r="T50" s="10">
        <v>7668</v>
      </c>
      <c r="U50" s="11">
        <v>5532</v>
      </c>
      <c r="V50" s="12"/>
      <c r="W50" s="9">
        <v>10680</v>
      </c>
      <c r="X50" s="10">
        <v>7908</v>
      </c>
      <c r="Y50" s="11">
        <v>5580</v>
      </c>
      <c r="Z50" s="13"/>
      <c r="AA50" s="9">
        <v>2700</v>
      </c>
      <c r="AB50" s="11">
        <v>1392</v>
      </c>
      <c r="AC50" s="13"/>
      <c r="AD50" s="9">
        <v>3660</v>
      </c>
      <c r="AE50" s="10">
        <v>1596</v>
      </c>
      <c r="AF50" s="11">
        <v>156</v>
      </c>
    </row>
    <row r="51" spans="2:32" ht="15" x14ac:dyDescent="0.25">
      <c r="B51" s="24">
        <v>46</v>
      </c>
      <c r="C51" s="9">
        <v>6540</v>
      </c>
      <c r="D51" s="10">
        <v>5472</v>
      </c>
      <c r="E51" s="11">
        <v>4056</v>
      </c>
      <c r="F51" s="12"/>
      <c r="G51" s="9">
        <v>7728</v>
      </c>
      <c r="H51" s="10">
        <v>5436</v>
      </c>
      <c r="I51" s="11">
        <v>4056</v>
      </c>
      <c r="J51" s="13"/>
      <c r="K51" s="9">
        <v>2148</v>
      </c>
      <c r="L51" s="11">
        <v>1320</v>
      </c>
      <c r="M51" s="13"/>
      <c r="N51" s="9">
        <v>2496</v>
      </c>
      <c r="O51" s="10">
        <v>888</v>
      </c>
      <c r="P51" s="11">
        <v>156</v>
      </c>
      <c r="Q51" s="10"/>
      <c r="S51" s="9">
        <v>9420</v>
      </c>
      <c r="T51" s="10">
        <v>8292</v>
      </c>
      <c r="U51" s="11">
        <v>6156</v>
      </c>
      <c r="V51" s="12"/>
      <c r="W51" s="9">
        <v>11124</v>
      </c>
      <c r="X51" s="10">
        <v>8244</v>
      </c>
      <c r="Y51" s="11">
        <v>6156</v>
      </c>
      <c r="Z51" s="13"/>
      <c r="AA51" s="9">
        <v>2148</v>
      </c>
      <c r="AB51" s="11">
        <v>1320</v>
      </c>
      <c r="AC51" s="13"/>
      <c r="AD51" s="9">
        <v>3660</v>
      </c>
      <c r="AE51" s="10">
        <v>1596</v>
      </c>
      <c r="AF51" s="11">
        <v>156</v>
      </c>
    </row>
    <row r="52" spans="2:32" ht="15" x14ac:dyDescent="0.25">
      <c r="B52" s="24">
        <v>47</v>
      </c>
      <c r="C52" s="9">
        <v>6708</v>
      </c>
      <c r="D52" s="10">
        <v>5688</v>
      </c>
      <c r="E52" s="11">
        <v>4212</v>
      </c>
      <c r="F52" s="12"/>
      <c r="G52" s="9">
        <v>8112</v>
      </c>
      <c r="H52" s="10">
        <v>5700</v>
      </c>
      <c r="I52" s="11">
        <v>4200</v>
      </c>
      <c r="J52" s="13"/>
      <c r="K52" s="9">
        <v>2148</v>
      </c>
      <c r="L52" s="11">
        <v>1320</v>
      </c>
      <c r="M52" s="13"/>
      <c r="N52" s="9">
        <v>2496</v>
      </c>
      <c r="O52" s="10">
        <v>888</v>
      </c>
      <c r="P52" s="11">
        <v>156</v>
      </c>
      <c r="Q52" s="10"/>
      <c r="S52" s="9">
        <v>9648</v>
      </c>
      <c r="T52" s="10">
        <v>8616</v>
      </c>
      <c r="U52" s="11">
        <v>6384</v>
      </c>
      <c r="V52" s="12"/>
      <c r="W52" s="9">
        <v>11676</v>
      </c>
      <c r="X52" s="10">
        <v>8652</v>
      </c>
      <c r="Y52" s="11">
        <v>6372</v>
      </c>
      <c r="Z52" s="13"/>
      <c r="AA52" s="9">
        <v>2148</v>
      </c>
      <c r="AB52" s="11">
        <v>1320</v>
      </c>
      <c r="AC52" s="13"/>
      <c r="AD52" s="9">
        <v>3660</v>
      </c>
      <c r="AE52" s="10">
        <v>1596</v>
      </c>
      <c r="AF52" s="11">
        <v>156</v>
      </c>
    </row>
    <row r="53" spans="2:32" ht="15" x14ac:dyDescent="0.25">
      <c r="B53" s="24">
        <v>48</v>
      </c>
      <c r="C53" s="9">
        <v>6888</v>
      </c>
      <c r="D53" s="10">
        <v>5880</v>
      </c>
      <c r="E53" s="11">
        <v>4368</v>
      </c>
      <c r="F53" s="12"/>
      <c r="G53" s="9">
        <v>8232</v>
      </c>
      <c r="H53" s="10">
        <v>5784</v>
      </c>
      <c r="I53" s="11">
        <v>4344</v>
      </c>
      <c r="J53" s="13"/>
      <c r="K53" s="9">
        <v>2148</v>
      </c>
      <c r="L53" s="11">
        <v>1320</v>
      </c>
      <c r="M53" s="13"/>
      <c r="N53" s="9">
        <v>2496</v>
      </c>
      <c r="O53" s="10">
        <v>888</v>
      </c>
      <c r="P53" s="11">
        <v>156</v>
      </c>
      <c r="Q53" s="10"/>
      <c r="S53" s="9">
        <v>9912</v>
      </c>
      <c r="T53" s="10">
        <v>8928</v>
      </c>
      <c r="U53" s="11">
        <v>6624</v>
      </c>
      <c r="V53" s="12"/>
      <c r="W53" s="9">
        <v>11856</v>
      </c>
      <c r="X53" s="10">
        <v>8784</v>
      </c>
      <c r="Y53" s="11">
        <v>6600</v>
      </c>
      <c r="Z53" s="13"/>
      <c r="AA53" s="9">
        <v>2148</v>
      </c>
      <c r="AB53" s="11">
        <v>1320</v>
      </c>
      <c r="AC53" s="13"/>
      <c r="AD53" s="9">
        <v>3660</v>
      </c>
      <c r="AE53" s="10">
        <v>1596</v>
      </c>
      <c r="AF53" s="11">
        <v>156</v>
      </c>
    </row>
    <row r="54" spans="2:32" ht="15" x14ac:dyDescent="0.25">
      <c r="B54" s="24">
        <v>49</v>
      </c>
      <c r="C54" s="9">
        <v>7116</v>
      </c>
      <c r="D54" s="10">
        <v>6084</v>
      </c>
      <c r="E54" s="11">
        <v>4392</v>
      </c>
      <c r="F54" s="12"/>
      <c r="G54" s="9">
        <v>8388</v>
      </c>
      <c r="H54" s="10">
        <v>5892</v>
      </c>
      <c r="I54" s="11">
        <v>4368</v>
      </c>
      <c r="J54" s="13"/>
      <c r="K54" s="9">
        <v>2148</v>
      </c>
      <c r="L54" s="11">
        <v>1320</v>
      </c>
      <c r="M54" s="13"/>
      <c r="N54" s="9">
        <v>2496</v>
      </c>
      <c r="O54" s="10">
        <v>888</v>
      </c>
      <c r="P54" s="11">
        <v>156</v>
      </c>
      <c r="Q54" s="10"/>
      <c r="S54" s="9">
        <v>10236</v>
      </c>
      <c r="T54" s="10">
        <v>9240</v>
      </c>
      <c r="U54" s="11">
        <v>6660</v>
      </c>
      <c r="V54" s="12"/>
      <c r="W54" s="9">
        <v>12072</v>
      </c>
      <c r="X54" s="10">
        <v>8940</v>
      </c>
      <c r="Y54" s="11">
        <v>6636</v>
      </c>
      <c r="Z54" s="13"/>
      <c r="AA54" s="9">
        <v>2148</v>
      </c>
      <c r="AB54" s="11">
        <v>1320</v>
      </c>
      <c r="AC54" s="13"/>
      <c r="AD54" s="9">
        <v>3660</v>
      </c>
      <c r="AE54" s="10">
        <v>1596</v>
      </c>
      <c r="AF54" s="11">
        <v>156</v>
      </c>
    </row>
    <row r="55" spans="2:32" ht="15" x14ac:dyDescent="0.25">
      <c r="B55" s="24">
        <v>50</v>
      </c>
      <c r="C55" s="9">
        <v>7512</v>
      </c>
      <c r="D55" s="10">
        <v>6432</v>
      </c>
      <c r="E55" s="11">
        <v>4632</v>
      </c>
      <c r="F55" s="12"/>
      <c r="G55" s="9">
        <v>8844</v>
      </c>
      <c r="H55" s="10">
        <v>6204</v>
      </c>
      <c r="I55" s="11">
        <v>4620</v>
      </c>
      <c r="J55" s="13"/>
      <c r="K55" s="9">
        <v>2148</v>
      </c>
      <c r="L55" s="11">
        <v>1320</v>
      </c>
      <c r="M55" s="13"/>
      <c r="N55" s="9">
        <v>2496</v>
      </c>
      <c r="O55" s="10">
        <v>888</v>
      </c>
      <c r="P55" s="11">
        <v>156</v>
      </c>
      <c r="Q55" s="10"/>
      <c r="S55" s="9">
        <v>10824</v>
      </c>
      <c r="T55" s="10">
        <v>9756</v>
      </c>
      <c r="U55" s="11">
        <v>7032</v>
      </c>
      <c r="V55" s="12"/>
      <c r="W55" s="9">
        <v>12732</v>
      </c>
      <c r="X55" s="10">
        <v>9420</v>
      </c>
      <c r="Y55" s="11">
        <v>7020</v>
      </c>
      <c r="Z55" s="13"/>
      <c r="AA55" s="9">
        <v>2148</v>
      </c>
      <c r="AB55" s="11">
        <v>1320</v>
      </c>
      <c r="AC55" s="13"/>
      <c r="AD55" s="9">
        <v>3660</v>
      </c>
      <c r="AE55" s="10">
        <v>1596</v>
      </c>
      <c r="AF55" s="11">
        <v>156</v>
      </c>
    </row>
    <row r="56" spans="2:32" ht="15" x14ac:dyDescent="0.25">
      <c r="B56" s="24">
        <v>51</v>
      </c>
      <c r="C56" s="9">
        <v>7944</v>
      </c>
      <c r="D56" s="10">
        <v>6792</v>
      </c>
      <c r="E56" s="11">
        <v>4896</v>
      </c>
      <c r="F56" s="12"/>
      <c r="G56" s="9">
        <v>9336</v>
      </c>
      <c r="H56" s="10">
        <v>6564</v>
      </c>
      <c r="I56" s="11">
        <v>4872</v>
      </c>
      <c r="J56" s="13"/>
      <c r="K56" s="9">
        <v>0</v>
      </c>
      <c r="L56" s="11">
        <v>0</v>
      </c>
      <c r="M56" s="13"/>
      <c r="N56" s="9">
        <v>2496</v>
      </c>
      <c r="O56" s="10">
        <v>888</v>
      </c>
      <c r="P56" s="11">
        <v>156</v>
      </c>
      <c r="Q56" s="10"/>
      <c r="S56" s="9">
        <v>11436</v>
      </c>
      <c r="T56" s="10">
        <v>10308</v>
      </c>
      <c r="U56" s="11">
        <v>7428</v>
      </c>
      <c r="V56" s="12"/>
      <c r="W56" s="9">
        <v>13440</v>
      </c>
      <c r="X56" s="10">
        <v>9972</v>
      </c>
      <c r="Y56" s="11">
        <v>7392</v>
      </c>
      <c r="Z56" s="13"/>
      <c r="AA56" s="9">
        <v>0</v>
      </c>
      <c r="AB56" s="11">
        <v>0</v>
      </c>
      <c r="AC56" s="13"/>
      <c r="AD56" s="9">
        <v>3660</v>
      </c>
      <c r="AE56" s="10">
        <v>1596</v>
      </c>
      <c r="AF56" s="11">
        <v>156</v>
      </c>
    </row>
    <row r="57" spans="2:32" ht="15" x14ac:dyDescent="0.25">
      <c r="B57" s="24">
        <v>52</v>
      </c>
      <c r="C57" s="9">
        <v>8388</v>
      </c>
      <c r="D57" s="10">
        <v>7164</v>
      </c>
      <c r="E57" s="11">
        <v>5172</v>
      </c>
      <c r="F57" s="12"/>
      <c r="G57" s="9">
        <v>9864</v>
      </c>
      <c r="H57" s="10">
        <v>6936</v>
      </c>
      <c r="I57" s="11">
        <v>5148</v>
      </c>
      <c r="J57" s="13"/>
      <c r="K57" s="9">
        <v>0</v>
      </c>
      <c r="L57" s="11">
        <v>0</v>
      </c>
      <c r="M57" s="13"/>
      <c r="N57" s="9">
        <v>2496</v>
      </c>
      <c r="O57" s="10">
        <v>888</v>
      </c>
      <c r="P57" s="11">
        <v>156</v>
      </c>
      <c r="Q57" s="10"/>
      <c r="S57" s="9">
        <v>12072</v>
      </c>
      <c r="T57" s="10">
        <v>10860</v>
      </c>
      <c r="U57" s="11">
        <v>7836</v>
      </c>
      <c r="V57" s="12"/>
      <c r="W57" s="9">
        <v>14196</v>
      </c>
      <c r="X57" s="10">
        <v>10524</v>
      </c>
      <c r="Y57" s="11">
        <v>7812</v>
      </c>
      <c r="Z57" s="13"/>
      <c r="AA57" s="9">
        <v>0</v>
      </c>
      <c r="AB57" s="11">
        <v>0</v>
      </c>
      <c r="AC57" s="13"/>
      <c r="AD57" s="9">
        <v>3660</v>
      </c>
      <c r="AE57" s="10">
        <v>1596</v>
      </c>
      <c r="AF57" s="11">
        <v>156</v>
      </c>
    </row>
    <row r="58" spans="2:32" ht="15" x14ac:dyDescent="0.25">
      <c r="B58" s="24">
        <v>53</v>
      </c>
      <c r="C58" s="9">
        <v>8856</v>
      </c>
      <c r="D58" s="10">
        <v>7560</v>
      </c>
      <c r="E58" s="11">
        <v>5460</v>
      </c>
      <c r="F58" s="12"/>
      <c r="G58" s="9">
        <v>10416</v>
      </c>
      <c r="H58" s="10">
        <v>7320</v>
      </c>
      <c r="I58" s="11">
        <v>5436</v>
      </c>
      <c r="J58" s="13"/>
      <c r="K58" s="9">
        <v>0</v>
      </c>
      <c r="L58" s="11">
        <v>0</v>
      </c>
      <c r="M58" s="13"/>
      <c r="N58" s="9">
        <v>2496</v>
      </c>
      <c r="O58" s="10">
        <v>888</v>
      </c>
      <c r="P58" s="11">
        <v>156</v>
      </c>
      <c r="Q58" s="10"/>
      <c r="S58" s="9">
        <v>12744</v>
      </c>
      <c r="T58" s="10">
        <v>11472</v>
      </c>
      <c r="U58" s="11">
        <v>8280</v>
      </c>
      <c r="V58" s="12"/>
      <c r="W58" s="9">
        <v>14988</v>
      </c>
      <c r="X58" s="10">
        <v>11100</v>
      </c>
      <c r="Y58" s="11">
        <v>8256</v>
      </c>
      <c r="Z58" s="13"/>
      <c r="AA58" s="9">
        <v>0</v>
      </c>
      <c r="AB58" s="11">
        <v>0</v>
      </c>
      <c r="AC58" s="13"/>
      <c r="AD58" s="9">
        <v>3660</v>
      </c>
      <c r="AE58" s="10">
        <v>1596</v>
      </c>
      <c r="AF58" s="11">
        <v>156</v>
      </c>
    </row>
    <row r="59" spans="2:32" ht="15" x14ac:dyDescent="0.25">
      <c r="B59" s="24">
        <v>54</v>
      </c>
      <c r="C59" s="9">
        <v>9348</v>
      </c>
      <c r="D59" s="10">
        <v>7992</v>
      </c>
      <c r="E59" s="11">
        <v>5772</v>
      </c>
      <c r="F59" s="12"/>
      <c r="G59" s="9">
        <v>10992</v>
      </c>
      <c r="H59" s="10">
        <v>7728</v>
      </c>
      <c r="I59" s="11">
        <v>5736</v>
      </c>
      <c r="J59" s="13"/>
      <c r="K59" s="9">
        <v>0</v>
      </c>
      <c r="L59" s="11">
        <v>0</v>
      </c>
      <c r="M59" s="13"/>
      <c r="N59" s="9">
        <v>2496</v>
      </c>
      <c r="O59" s="10">
        <v>888</v>
      </c>
      <c r="P59" s="11">
        <v>156</v>
      </c>
      <c r="Q59" s="10"/>
      <c r="S59" s="9">
        <v>13452</v>
      </c>
      <c r="T59" s="10">
        <v>12120</v>
      </c>
      <c r="U59" s="11">
        <v>8748</v>
      </c>
      <c r="V59" s="12"/>
      <c r="W59" s="9">
        <v>15828</v>
      </c>
      <c r="X59" s="10">
        <v>11724</v>
      </c>
      <c r="Y59" s="11">
        <v>8712</v>
      </c>
      <c r="Z59" s="13"/>
      <c r="AA59" s="9">
        <v>0</v>
      </c>
      <c r="AB59" s="11">
        <v>0</v>
      </c>
      <c r="AC59" s="13"/>
      <c r="AD59" s="9">
        <v>3660</v>
      </c>
      <c r="AE59" s="10">
        <v>1596</v>
      </c>
      <c r="AF59" s="11">
        <v>156</v>
      </c>
    </row>
    <row r="60" spans="2:32" ht="15" x14ac:dyDescent="0.25">
      <c r="B60" s="24">
        <v>55</v>
      </c>
      <c r="C60" s="9">
        <v>9876</v>
      </c>
      <c r="D60" s="10">
        <v>8436</v>
      </c>
      <c r="E60" s="11">
        <v>6096</v>
      </c>
      <c r="F60" s="12"/>
      <c r="G60" s="9">
        <v>11616</v>
      </c>
      <c r="H60" s="10">
        <v>8160</v>
      </c>
      <c r="I60" s="11">
        <v>6060</v>
      </c>
      <c r="J60" s="13"/>
      <c r="K60" s="9">
        <v>0</v>
      </c>
      <c r="L60" s="11">
        <v>0</v>
      </c>
      <c r="M60" s="13"/>
      <c r="N60" s="9">
        <v>2496</v>
      </c>
      <c r="O60" s="10">
        <v>888</v>
      </c>
      <c r="P60" s="11">
        <v>156</v>
      </c>
      <c r="Q60" s="10"/>
      <c r="S60" s="9">
        <v>14208</v>
      </c>
      <c r="T60" s="10">
        <v>12792</v>
      </c>
      <c r="U60" s="11">
        <v>9252</v>
      </c>
      <c r="V60" s="12"/>
      <c r="W60" s="9">
        <v>16728</v>
      </c>
      <c r="X60" s="10">
        <v>12372</v>
      </c>
      <c r="Y60" s="11">
        <v>9192</v>
      </c>
      <c r="Z60" s="13"/>
      <c r="AA60" s="9">
        <v>0</v>
      </c>
      <c r="AB60" s="11">
        <v>0</v>
      </c>
      <c r="AC60" s="13"/>
      <c r="AD60" s="9">
        <v>3660</v>
      </c>
      <c r="AE60" s="10">
        <v>1596</v>
      </c>
      <c r="AF60" s="11">
        <v>156</v>
      </c>
    </row>
    <row r="61" spans="2:32" ht="15" x14ac:dyDescent="0.25">
      <c r="B61" s="24">
        <v>56</v>
      </c>
      <c r="C61" s="9">
        <v>10308</v>
      </c>
      <c r="D61" s="10">
        <v>8820</v>
      </c>
      <c r="E61" s="11">
        <v>6360</v>
      </c>
      <c r="F61" s="12"/>
      <c r="G61" s="9">
        <v>12120</v>
      </c>
      <c r="H61" s="10">
        <v>8520</v>
      </c>
      <c r="I61" s="11">
        <v>6312</v>
      </c>
      <c r="J61" s="13"/>
      <c r="K61" s="9">
        <v>0</v>
      </c>
      <c r="L61" s="11">
        <v>0</v>
      </c>
      <c r="M61" s="13"/>
      <c r="N61" s="9">
        <v>2496</v>
      </c>
      <c r="O61" s="10">
        <v>888</v>
      </c>
      <c r="P61" s="11">
        <v>156</v>
      </c>
      <c r="Q61" s="10"/>
      <c r="S61" s="9">
        <v>14832</v>
      </c>
      <c r="T61" s="10">
        <v>13380</v>
      </c>
      <c r="U61" s="11">
        <v>9648</v>
      </c>
      <c r="V61" s="12"/>
      <c r="W61" s="9">
        <v>17448</v>
      </c>
      <c r="X61" s="10">
        <v>12924</v>
      </c>
      <c r="Y61" s="11">
        <v>9588</v>
      </c>
      <c r="Z61" s="13"/>
      <c r="AA61" s="9">
        <v>0</v>
      </c>
      <c r="AB61" s="11">
        <v>0</v>
      </c>
      <c r="AC61" s="13"/>
      <c r="AD61" s="9">
        <v>3660</v>
      </c>
      <c r="AE61" s="10">
        <v>1596</v>
      </c>
      <c r="AF61" s="11">
        <v>156</v>
      </c>
    </row>
    <row r="62" spans="2:32" ht="15" x14ac:dyDescent="0.25">
      <c r="B62" s="24">
        <v>57</v>
      </c>
      <c r="C62" s="9">
        <v>10752</v>
      </c>
      <c r="D62" s="10">
        <v>9204</v>
      </c>
      <c r="E62" s="11">
        <v>6636</v>
      </c>
      <c r="F62" s="12"/>
      <c r="G62" s="9">
        <v>12660</v>
      </c>
      <c r="H62" s="10">
        <v>8904</v>
      </c>
      <c r="I62" s="11">
        <v>6612</v>
      </c>
      <c r="J62" s="13"/>
      <c r="K62" s="9">
        <v>0</v>
      </c>
      <c r="L62" s="11">
        <v>0</v>
      </c>
      <c r="M62" s="13"/>
      <c r="N62" s="9">
        <v>2496</v>
      </c>
      <c r="O62" s="10">
        <v>888</v>
      </c>
      <c r="P62" s="11">
        <v>156</v>
      </c>
      <c r="Q62" s="10"/>
      <c r="S62" s="9">
        <v>15492</v>
      </c>
      <c r="T62" s="10">
        <v>13956</v>
      </c>
      <c r="U62" s="11">
        <v>10068</v>
      </c>
      <c r="V62" s="12"/>
      <c r="W62" s="9">
        <v>18228</v>
      </c>
      <c r="X62" s="10">
        <v>13500</v>
      </c>
      <c r="Y62" s="11">
        <v>10032</v>
      </c>
      <c r="Z62" s="13"/>
      <c r="AA62" s="9">
        <v>0</v>
      </c>
      <c r="AB62" s="11">
        <v>0</v>
      </c>
      <c r="AC62" s="13"/>
      <c r="AD62" s="9">
        <v>3660</v>
      </c>
      <c r="AE62" s="10">
        <v>1596</v>
      </c>
      <c r="AF62" s="11">
        <v>156</v>
      </c>
    </row>
    <row r="63" spans="2:32" ht="15" x14ac:dyDescent="0.25">
      <c r="B63" s="24">
        <v>58</v>
      </c>
      <c r="C63" s="9">
        <v>11220</v>
      </c>
      <c r="D63" s="10">
        <v>9600</v>
      </c>
      <c r="E63" s="11">
        <v>6936</v>
      </c>
      <c r="F63" s="12"/>
      <c r="G63" s="9">
        <v>13212</v>
      </c>
      <c r="H63" s="10">
        <v>9288</v>
      </c>
      <c r="I63" s="11">
        <v>6900</v>
      </c>
      <c r="J63" s="13"/>
      <c r="K63" s="9">
        <v>0</v>
      </c>
      <c r="L63" s="11">
        <v>0</v>
      </c>
      <c r="M63" s="13"/>
      <c r="N63" s="9">
        <v>2496</v>
      </c>
      <c r="O63" s="10">
        <v>888</v>
      </c>
      <c r="P63" s="11">
        <v>156</v>
      </c>
      <c r="Q63" s="10"/>
      <c r="S63" s="9">
        <v>16164</v>
      </c>
      <c r="T63" s="10">
        <v>14568</v>
      </c>
      <c r="U63" s="11">
        <v>10512</v>
      </c>
      <c r="V63" s="12"/>
      <c r="W63" s="9">
        <v>19020</v>
      </c>
      <c r="X63" s="10">
        <v>14088</v>
      </c>
      <c r="Y63" s="11">
        <v>10464</v>
      </c>
      <c r="Z63" s="13"/>
      <c r="AA63" s="9">
        <v>0</v>
      </c>
      <c r="AB63" s="11">
        <v>0</v>
      </c>
      <c r="AC63" s="13"/>
      <c r="AD63" s="9">
        <v>3660</v>
      </c>
      <c r="AE63" s="10">
        <v>1596</v>
      </c>
      <c r="AF63" s="11">
        <v>156</v>
      </c>
    </row>
    <row r="64" spans="2:32" ht="15" x14ac:dyDescent="0.25">
      <c r="B64" s="24">
        <v>59</v>
      </c>
      <c r="C64" s="9">
        <v>11724</v>
      </c>
      <c r="D64" s="10">
        <v>10032</v>
      </c>
      <c r="E64" s="11">
        <v>7236</v>
      </c>
      <c r="F64" s="12"/>
      <c r="G64" s="9">
        <v>13788</v>
      </c>
      <c r="H64" s="10">
        <v>9684</v>
      </c>
      <c r="I64" s="11">
        <v>7200</v>
      </c>
      <c r="J64" s="13"/>
      <c r="K64" s="9">
        <v>0</v>
      </c>
      <c r="L64" s="11">
        <v>0</v>
      </c>
      <c r="M64" s="13"/>
      <c r="N64" s="9">
        <v>2496</v>
      </c>
      <c r="O64" s="10">
        <v>888</v>
      </c>
      <c r="P64" s="11">
        <v>156</v>
      </c>
      <c r="Q64" s="10"/>
      <c r="S64" s="9">
        <v>16884</v>
      </c>
      <c r="T64" s="10">
        <v>15204</v>
      </c>
      <c r="U64" s="11">
        <v>10980</v>
      </c>
      <c r="V64" s="12"/>
      <c r="W64" s="9">
        <v>19860</v>
      </c>
      <c r="X64" s="10">
        <v>14700</v>
      </c>
      <c r="Y64" s="11">
        <v>10932</v>
      </c>
      <c r="Z64" s="13"/>
      <c r="AA64" s="9">
        <v>0</v>
      </c>
      <c r="AB64" s="11">
        <v>0</v>
      </c>
      <c r="AC64" s="13"/>
      <c r="AD64" s="9">
        <v>3660</v>
      </c>
      <c r="AE64" s="10">
        <v>1596</v>
      </c>
      <c r="AF64" s="11">
        <v>156</v>
      </c>
    </row>
    <row r="65" spans="2:32" ht="15" x14ac:dyDescent="0.25">
      <c r="B65" s="24">
        <v>60</v>
      </c>
      <c r="C65" s="9">
        <v>12456</v>
      </c>
      <c r="D65" s="10">
        <v>10656</v>
      </c>
      <c r="E65" s="11">
        <v>7692</v>
      </c>
      <c r="F65" s="12"/>
      <c r="G65" s="9">
        <v>13908</v>
      </c>
      <c r="H65" s="10">
        <v>9780</v>
      </c>
      <c r="I65" s="11">
        <v>7272</v>
      </c>
      <c r="J65" s="13"/>
      <c r="K65" s="9">
        <v>0</v>
      </c>
      <c r="L65" s="11">
        <v>0</v>
      </c>
      <c r="M65" s="13"/>
      <c r="N65" s="9">
        <v>2496</v>
      </c>
      <c r="O65" s="10">
        <v>888</v>
      </c>
      <c r="P65" s="11">
        <v>156</v>
      </c>
      <c r="Q65" s="10"/>
      <c r="S65" s="9">
        <v>17940</v>
      </c>
      <c r="T65" s="10">
        <v>16164</v>
      </c>
      <c r="U65" s="11">
        <v>11664</v>
      </c>
      <c r="V65" s="12"/>
      <c r="W65" s="9">
        <v>20028</v>
      </c>
      <c r="X65" s="10">
        <v>14844</v>
      </c>
      <c r="Y65" s="11">
        <v>11028</v>
      </c>
      <c r="Z65" s="13"/>
      <c r="AA65" s="9">
        <v>0</v>
      </c>
      <c r="AB65" s="11">
        <v>0</v>
      </c>
      <c r="AC65" s="13"/>
      <c r="AD65" s="9">
        <v>3660</v>
      </c>
      <c r="AE65" s="10">
        <v>1596</v>
      </c>
      <c r="AF65" s="11">
        <v>156</v>
      </c>
    </row>
    <row r="66" spans="2:32" ht="15" x14ac:dyDescent="0.25">
      <c r="B66" s="24">
        <v>61</v>
      </c>
      <c r="C66" s="9">
        <v>13128</v>
      </c>
      <c r="D66" s="10">
        <v>11232</v>
      </c>
      <c r="E66" s="11">
        <v>8112</v>
      </c>
      <c r="F66" s="12"/>
      <c r="G66" s="9">
        <v>14664</v>
      </c>
      <c r="H66" s="10">
        <v>10296</v>
      </c>
      <c r="I66" s="11">
        <v>7644</v>
      </c>
      <c r="J66" s="13"/>
      <c r="K66" s="9">
        <v>0</v>
      </c>
      <c r="L66" s="11">
        <v>0</v>
      </c>
      <c r="M66" s="13"/>
      <c r="N66" s="9">
        <v>2496</v>
      </c>
      <c r="O66" s="10">
        <v>888</v>
      </c>
      <c r="P66" s="11">
        <v>156</v>
      </c>
      <c r="Q66" s="10"/>
      <c r="S66" s="9">
        <v>18912</v>
      </c>
      <c r="T66" s="10">
        <v>17040</v>
      </c>
      <c r="U66" s="11">
        <v>12300</v>
      </c>
      <c r="V66" s="12"/>
      <c r="W66" s="9">
        <v>21108</v>
      </c>
      <c r="X66" s="10">
        <v>15636</v>
      </c>
      <c r="Y66" s="11">
        <v>11604</v>
      </c>
      <c r="Z66" s="13"/>
      <c r="AA66" s="9">
        <v>0</v>
      </c>
      <c r="AB66" s="11">
        <v>0</v>
      </c>
      <c r="AC66" s="13"/>
      <c r="AD66" s="9">
        <v>3660</v>
      </c>
      <c r="AE66" s="10">
        <v>1596</v>
      </c>
      <c r="AF66" s="11">
        <v>156</v>
      </c>
    </row>
    <row r="67" spans="2:32" ht="15" x14ac:dyDescent="0.25">
      <c r="B67" s="24">
        <v>62</v>
      </c>
      <c r="C67" s="9">
        <v>13836</v>
      </c>
      <c r="D67" s="10">
        <v>11832</v>
      </c>
      <c r="E67" s="11">
        <v>8544</v>
      </c>
      <c r="F67" s="12"/>
      <c r="G67" s="9">
        <v>15444</v>
      </c>
      <c r="H67" s="10">
        <v>10848</v>
      </c>
      <c r="I67" s="11">
        <v>8052</v>
      </c>
      <c r="J67" s="13"/>
      <c r="K67" s="9">
        <v>0</v>
      </c>
      <c r="L67" s="11">
        <v>0</v>
      </c>
      <c r="M67" s="13"/>
      <c r="N67" s="9">
        <v>2496</v>
      </c>
      <c r="O67" s="10">
        <v>888</v>
      </c>
      <c r="P67" s="11">
        <v>156</v>
      </c>
      <c r="Q67" s="10"/>
      <c r="S67" s="9">
        <v>19920</v>
      </c>
      <c r="T67" s="10">
        <v>17940</v>
      </c>
      <c r="U67" s="11">
        <v>12948</v>
      </c>
      <c r="V67" s="12"/>
      <c r="W67" s="9">
        <v>22236</v>
      </c>
      <c r="X67" s="10">
        <v>16464</v>
      </c>
      <c r="Y67" s="11">
        <v>12216</v>
      </c>
      <c r="Z67" s="13"/>
      <c r="AA67" s="9">
        <v>0</v>
      </c>
      <c r="AB67" s="11">
        <v>0</v>
      </c>
      <c r="AC67" s="13"/>
      <c r="AD67" s="9">
        <v>3660</v>
      </c>
      <c r="AE67" s="10">
        <v>1596</v>
      </c>
      <c r="AF67" s="11">
        <v>156</v>
      </c>
    </row>
    <row r="68" spans="2:32" ht="15" x14ac:dyDescent="0.25">
      <c r="B68" s="24">
        <v>63</v>
      </c>
      <c r="C68" s="9">
        <v>14580</v>
      </c>
      <c r="D68" s="10">
        <v>12480</v>
      </c>
      <c r="E68" s="11">
        <v>9000</v>
      </c>
      <c r="F68" s="12"/>
      <c r="G68" s="9">
        <v>16272</v>
      </c>
      <c r="H68" s="10">
        <v>11436</v>
      </c>
      <c r="I68" s="11">
        <v>8508</v>
      </c>
      <c r="J68" s="13"/>
      <c r="K68" s="9">
        <v>0</v>
      </c>
      <c r="L68" s="11">
        <v>0</v>
      </c>
      <c r="M68" s="13"/>
      <c r="N68" s="9">
        <v>2496</v>
      </c>
      <c r="O68" s="10">
        <v>888</v>
      </c>
      <c r="P68" s="11">
        <v>156</v>
      </c>
      <c r="Q68" s="10"/>
      <c r="S68" s="9">
        <v>21000</v>
      </c>
      <c r="T68" s="10">
        <v>18924</v>
      </c>
      <c r="U68" s="11">
        <v>13656</v>
      </c>
      <c r="V68" s="12"/>
      <c r="W68" s="9">
        <v>23424</v>
      </c>
      <c r="X68" s="10">
        <v>17364</v>
      </c>
      <c r="Y68" s="11">
        <v>12900</v>
      </c>
      <c r="Z68" s="13"/>
      <c r="AA68" s="9">
        <v>0</v>
      </c>
      <c r="AB68" s="11">
        <v>0</v>
      </c>
      <c r="AC68" s="13"/>
      <c r="AD68" s="9">
        <v>3660</v>
      </c>
      <c r="AE68" s="10">
        <v>1596</v>
      </c>
      <c r="AF68" s="11">
        <v>156</v>
      </c>
    </row>
    <row r="69" spans="2:32" ht="15" x14ac:dyDescent="0.25">
      <c r="B69" s="24">
        <v>64</v>
      </c>
      <c r="C69" s="9">
        <v>15360</v>
      </c>
      <c r="D69" s="10">
        <v>13140</v>
      </c>
      <c r="E69" s="11">
        <v>9480</v>
      </c>
      <c r="F69" s="12"/>
      <c r="G69" s="9">
        <v>17148</v>
      </c>
      <c r="H69" s="10">
        <v>12048</v>
      </c>
      <c r="I69" s="11">
        <v>8940</v>
      </c>
      <c r="J69" s="13"/>
      <c r="K69" s="9">
        <v>0</v>
      </c>
      <c r="L69" s="11">
        <v>0</v>
      </c>
      <c r="M69" s="13"/>
      <c r="N69" s="9">
        <v>2496</v>
      </c>
      <c r="O69" s="10">
        <v>888</v>
      </c>
      <c r="P69" s="11">
        <v>156</v>
      </c>
      <c r="Q69" s="10"/>
      <c r="S69" s="9">
        <v>22128</v>
      </c>
      <c r="T69" s="10">
        <v>19932</v>
      </c>
      <c r="U69" s="11">
        <v>14376</v>
      </c>
      <c r="V69" s="12"/>
      <c r="W69" s="9">
        <v>24684</v>
      </c>
      <c r="X69" s="10">
        <v>18288</v>
      </c>
      <c r="Y69" s="11">
        <v>13572</v>
      </c>
      <c r="Z69" s="13"/>
      <c r="AA69" s="9">
        <v>0</v>
      </c>
      <c r="AB69" s="11">
        <v>0</v>
      </c>
      <c r="AC69" s="13"/>
      <c r="AD69" s="9">
        <v>3660</v>
      </c>
      <c r="AE69" s="10">
        <v>1596</v>
      </c>
      <c r="AF69" s="11">
        <v>156</v>
      </c>
    </row>
    <row r="70" spans="2:32" ht="15" x14ac:dyDescent="0.25">
      <c r="B70" s="24">
        <v>65</v>
      </c>
      <c r="C70" s="9">
        <v>16200</v>
      </c>
      <c r="D70" s="10">
        <v>13848</v>
      </c>
      <c r="E70" s="11">
        <v>9996</v>
      </c>
      <c r="F70" s="12"/>
      <c r="G70" s="9">
        <v>18060</v>
      </c>
      <c r="H70" s="10">
        <v>12696</v>
      </c>
      <c r="I70" s="11">
        <v>9432</v>
      </c>
      <c r="J70" s="13"/>
      <c r="K70" s="9">
        <v>0</v>
      </c>
      <c r="L70" s="11">
        <v>0</v>
      </c>
      <c r="M70" s="13"/>
      <c r="N70" s="9">
        <v>2496</v>
      </c>
      <c r="O70" s="10">
        <v>888</v>
      </c>
      <c r="P70" s="11">
        <v>156</v>
      </c>
      <c r="Q70" s="10"/>
      <c r="S70" s="9">
        <v>23316</v>
      </c>
      <c r="T70" s="10">
        <v>21012</v>
      </c>
      <c r="U70" s="11">
        <v>15156</v>
      </c>
      <c r="V70" s="12"/>
      <c r="W70" s="9">
        <v>26004</v>
      </c>
      <c r="X70" s="10">
        <v>19272</v>
      </c>
      <c r="Y70" s="11">
        <v>14328</v>
      </c>
      <c r="Z70" s="13"/>
      <c r="AA70" s="9">
        <v>0</v>
      </c>
      <c r="AB70" s="11">
        <v>0</v>
      </c>
      <c r="AC70" s="13"/>
      <c r="AD70" s="9">
        <v>3660</v>
      </c>
      <c r="AE70" s="10">
        <v>1596</v>
      </c>
      <c r="AF70" s="11">
        <v>156</v>
      </c>
    </row>
    <row r="71" spans="2:32" ht="15" x14ac:dyDescent="0.25">
      <c r="B71" s="24">
        <v>66</v>
      </c>
      <c r="C71" s="9">
        <v>17052</v>
      </c>
      <c r="D71" s="10">
        <v>14592</v>
      </c>
      <c r="E71" s="11">
        <v>10536</v>
      </c>
      <c r="F71" s="12"/>
      <c r="G71" s="9">
        <v>19032</v>
      </c>
      <c r="H71" s="10">
        <v>13380</v>
      </c>
      <c r="I71" s="11">
        <v>9936</v>
      </c>
      <c r="J71" s="13"/>
      <c r="K71" s="9">
        <v>0</v>
      </c>
      <c r="L71" s="11">
        <v>0</v>
      </c>
      <c r="M71" s="13"/>
      <c r="N71" s="9">
        <v>2496</v>
      </c>
      <c r="O71" s="10">
        <v>888</v>
      </c>
      <c r="P71" s="11">
        <v>156</v>
      </c>
      <c r="Q71" s="10"/>
      <c r="S71" s="9">
        <v>24552</v>
      </c>
      <c r="T71" s="10">
        <v>22128</v>
      </c>
      <c r="U71" s="11">
        <v>15972</v>
      </c>
      <c r="V71" s="12"/>
      <c r="W71" s="9">
        <v>27408</v>
      </c>
      <c r="X71" s="10">
        <v>20304</v>
      </c>
      <c r="Y71" s="11">
        <v>15084</v>
      </c>
      <c r="Z71" s="13"/>
      <c r="AA71" s="9">
        <v>0</v>
      </c>
      <c r="AB71" s="11">
        <v>0</v>
      </c>
      <c r="AC71" s="13"/>
      <c r="AD71" s="9">
        <v>3660</v>
      </c>
      <c r="AE71" s="10">
        <v>1596</v>
      </c>
      <c r="AF71" s="11">
        <v>156</v>
      </c>
    </row>
    <row r="72" spans="2:32" ht="15" x14ac:dyDescent="0.25">
      <c r="B72" s="24">
        <v>67</v>
      </c>
      <c r="C72" s="9">
        <v>17976</v>
      </c>
      <c r="D72" s="10">
        <v>15372</v>
      </c>
      <c r="E72" s="11">
        <v>11100</v>
      </c>
      <c r="F72" s="12"/>
      <c r="G72" s="9">
        <v>20052</v>
      </c>
      <c r="H72" s="10">
        <v>14088</v>
      </c>
      <c r="I72" s="11">
        <v>10464</v>
      </c>
      <c r="J72" s="13"/>
      <c r="K72" s="9">
        <v>0</v>
      </c>
      <c r="L72" s="11">
        <v>0</v>
      </c>
      <c r="M72" s="13"/>
      <c r="N72" s="9">
        <v>2496</v>
      </c>
      <c r="O72" s="10">
        <v>888</v>
      </c>
      <c r="P72" s="11">
        <v>156</v>
      </c>
      <c r="Q72" s="10"/>
      <c r="S72" s="9">
        <v>25884</v>
      </c>
      <c r="T72" s="10">
        <v>23316</v>
      </c>
      <c r="U72" s="11">
        <v>16824</v>
      </c>
      <c r="V72" s="12"/>
      <c r="W72" s="9">
        <v>28872</v>
      </c>
      <c r="X72" s="10">
        <v>21384</v>
      </c>
      <c r="Y72" s="11">
        <v>15888</v>
      </c>
      <c r="Z72" s="13"/>
      <c r="AA72" s="9">
        <v>0</v>
      </c>
      <c r="AB72" s="11">
        <v>0</v>
      </c>
      <c r="AC72" s="13"/>
      <c r="AD72" s="9">
        <v>3660</v>
      </c>
      <c r="AE72" s="10">
        <v>1596</v>
      </c>
      <c r="AF72" s="11">
        <v>156</v>
      </c>
    </row>
    <row r="73" spans="2:32" ht="15" x14ac:dyDescent="0.25">
      <c r="B73" s="24">
        <v>68</v>
      </c>
      <c r="C73" s="9">
        <v>18936</v>
      </c>
      <c r="D73" s="10">
        <v>16200</v>
      </c>
      <c r="E73" s="11">
        <v>11676</v>
      </c>
      <c r="F73" s="12"/>
      <c r="G73" s="9">
        <v>21120</v>
      </c>
      <c r="H73" s="10">
        <v>14844</v>
      </c>
      <c r="I73" s="11">
        <v>11028</v>
      </c>
      <c r="J73" s="13"/>
      <c r="K73" s="9">
        <v>0</v>
      </c>
      <c r="L73" s="11">
        <v>0</v>
      </c>
      <c r="M73" s="13"/>
      <c r="N73" s="9">
        <v>2496</v>
      </c>
      <c r="O73" s="10">
        <v>888</v>
      </c>
      <c r="P73" s="11">
        <v>156</v>
      </c>
      <c r="Q73" s="10"/>
      <c r="S73" s="9">
        <v>27264</v>
      </c>
      <c r="T73" s="10">
        <v>24564</v>
      </c>
      <c r="U73" s="11">
        <v>17712</v>
      </c>
      <c r="V73" s="12"/>
      <c r="W73" s="9">
        <v>30408</v>
      </c>
      <c r="X73" s="10">
        <v>22536</v>
      </c>
      <c r="Y73" s="11">
        <v>16728</v>
      </c>
      <c r="Z73" s="13"/>
      <c r="AA73" s="9">
        <v>0</v>
      </c>
      <c r="AB73" s="11">
        <v>0</v>
      </c>
      <c r="AC73" s="13"/>
      <c r="AD73" s="9">
        <v>3660</v>
      </c>
      <c r="AE73" s="10">
        <v>1596</v>
      </c>
      <c r="AF73" s="11">
        <v>156</v>
      </c>
    </row>
    <row r="74" spans="2:32" ht="15" x14ac:dyDescent="0.25">
      <c r="B74" s="24">
        <v>69</v>
      </c>
      <c r="C74" s="9">
        <v>19944</v>
      </c>
      <c r="D74" s="10">
        <v>17064</v>
      </c>
      <c r="E74" s="11">
        <v>12312</v>
      </c>
      <c r="F74" s="12"/>
      <c r="G74" s="9">
        <v>22260</v>
      </c>
      <c r="H74" s="10">
        <v>15648</v>
      </c>
      <c r="I74" s="11">
        <v>11604</v>
      </c>
      <c r="J74" s="13"/>
      <c r="K74" s="9">
        <v>0</v>
      </c>
      <c r="L74" s="11">
        <v>0</v>
      </c>
      <c r="M74" s="13"/>
      <c r="N74" s="9">
        <v>2496</v>
      </c>
      <c r="O74" s="10">
        <v>888</v>
      </c>
      <c r="P74" s="11">
        <v>156</v>
      </c>
      <c r="Q74" s="10"/>
      <c r="S74" s="9">
        <v>28716</v>
      </c>
      <c r="T74" s="10">
        <v>25872</v>
      </c>
      <c r="U74" s="11">
        <v>18672</v>
      </c>
      <c r="V74" s="12"/>
      <c r="W74" s="9">
        <v>32052</v>
      </c>
      <c r="X74" s="10">
        <v>23748</v>
      </c>
      <c r="Y74" s="11">
        <v>17616</v>
      </c>
      <c r="Z74" s="13"/>
      <c r="AA74" s="9">
        <v>0</v>
      </c>
      <c r="AB74" s="11">
        <v>0</v>
      </c>
      <c r="AC74" s="13"/>
      <c r="AD74" s="9">
        <v>3660</v>
      </c>
      <c r="AE74" s="10">
        <v>1596</v>
      </c>
      <c r="AF74" s="11">
        <v>156</v>
      </c>
    </row>
    <row r="75" spans="2:32" ht="15" x14ac:dyDescent="0.25">
      <c r="B75" s="24">
        <v>70</v>
      </c>
      <c r="C75" s="9">
        <v>21012</v>
      </c>
      <c r="D75" s="10">
        <v>17964</v>
      </c>
      <c r="E75" s="11">
        <v>12972</v>
      </c>
      <c r="F75" s="12"/>
      <c r="G75" s="9">
        <v>23448</v>
      </c>
      <c r="H75" s="10">
        <v>16476</v>
      </c>
      <c r="I75" s="11">
        <v>12240</v>
      </c>
      <c r="J75" s="13"/>
      <c r="K75" s="9">
        <v>0</v>
      </c>
      <c r="L75" s="11">
        <v>0</v>
      </c>
      <c r="M75" s="13"/>
      <c r="N75" s="9">
        <v>2496</v>
      </c>
      <c r="O75" s="10">
        <v>888</v>
      </c>
      <c r="P75" s="11">
        <v>156</v>
      </c>
      <c r="Q75" s="10"/>
      <c r="S75" s="9">
        <v>30252</v>
      </c>
      <c r="T75" s="10">
        <v>27252</v>
      </c>
      <c r="U75" s="11">
        <v>19680</v>
      </c>
      <c r="V75" s="12"/>
      <c r="W75" s="9">
        <v>33756</v>
      </c>
      <c r="X75" s="10">
        <v>25008</v>
      </c>
      <c r="Y75" s="11">
        <v>18576</v>
      </c>
      <c r="Z75" s="13"/>
      <c r="AA75" s="9">
        <v>0</v>
      </c>
      <c r="AB75" s="11">
        <v>0</v>
      </c>
      <c r="AC75" s="13"/>
      <c r="AD75" s="9">
        <v>3660</v>
      </c>
      <c r="AE75" s="10">
        <v>1596</v>
      </c>
      <c r="AF75" s="11">
        <v>156</v>
      </c>
    </row>
    <row r="76" spans="2:32" ht="15" x14ac:dyDescent="0.25">
      <c r="B76" s="24">
        <v>71</v>
      </c>
      <c r="C76" s="9">
        <v>22416</v>
      </c>
      <c r="D76" s="10">
        <v>19164</v>
      </c>
      <c r="E76" s="11">
        <v>13836</v>
      </c>
      <c r="F76" s="12"/>
      <c r="G76" s="9">
        <v>25008</v>
      </c>
      <c r="H76" s="10">
        <v>17580</v>
      </c>
      <c r="I76" s="11">
        <v>13056</v>
      </c>
      <c r="J76" s="13"/>
      <c r="K76" s="9">
        <v>0</v>
      </c>
      <c r="L76" s="11">
        <v>0</v>
      </c>
      <c r="M76" s="13"/>
      <c r="N76" s="9">
        <v>2496</v>
      </c>
      <c r="O76" s="10">
        <v>888</v>
      </c>
      <c r="P76" s="11">
        <v>156</v>
      </c>
      <c r="Q76" s="10"/>
      <c r="S76" s="9">
        <v>32268</v>
      </c>
      <c r="T76" s="10">
        <v>29076</v>
      </c>
      <c r="U76" s="11">
        <v>20976</v>
      </c>
      <c r="V76" s="12"/>
      <c r="W76" s="9">
        <v>36012</v>
      </c>
      <c r="X76" s="10">
        <v>26676</v>
      </c>
      <c r="Y76" s="11">
        <v>19812</v>
      </c>
      <c r="Z76" s="13"/>
      <c r="AA76" s="9">
        <v>0</v>
      </c>
      <c r="AB76" s="11">
        <v>0</v>
      </c>
      <c r="AC76" s="13"/>
      <c r="AD76" s="9">
        <v>3660</v>
      </c>
      <c r="AE76" s="10">
        <v>1596</v>
      </c>
      <c r="AF76" s="11">
        <v>156</v>
      </c>
    </row>
    <row r="77" spans="2:32" ht="15" x14ac:dyDescent="0.25">
      <c r="B77" s="24">
        <v>72</v>
      </c>
      <c r="C77" s="9">
        <v>23904</v>
      </c>
      <c r="D77" s="10">
        <v>20448</v>
      </c>
      <c r="E77" s="11">
        <v>14760</v>
      </c>
      <c r="F77" s="12"/>
      <c r="G77" s="9">
        <v>26664</v>
      </c>
      <c r="H77" s="10">
        <v>18744</v>
      </c>
      <c r="I77" s="11">
        <v>13920</v>
      </c>
      <c r="J77" s="13"/>
      <c r="K77" s="9">
        <v>0</v>
      </c>
      <c r="L77" s="11">
        <v>0</v>
      </c>
      <c r="M77" s="13"/>
      <c r="N77" s="9">
        <v>2496</v>
      </c>
      <c r="O77" s="10">
        <v>888</v>
      </c>
      <c r="P77" s="11">
        <v>156</v>
      </c>
      <c r="Q77" s="10"/>
      <c r="S77" s="9">
        <v>34416</v>
      </c>
      <c r="T77" s="10">
        <v>31008</v>
      </c>
      <c r="U77" s="11">
        <v>22380</v>
      </c>
      <c r="V77" s="12"/>
      <c r="W77" s="9">
        <v>38400</v>
      </c>
      <c r="X77" s="10">
        <v>28452</v>
      </c>
      <c r="Y77" s="11">
        <v>21120</v>
      </c>
      <c r="Z77" s="13"/>
      <c r="AA77" s="9">
        <v>0</v>
      </c>
      <c r="AB77" s="11">
        <v>0</v>
      </c>
      <c r="AC77" s="13"/>
      <c r="AD77" s="9">
        <v>3660</v>
      </c>
      <c r="AE77" s="10">
        <v>1596</v>
      </c>
      <c r="AF77" s="11">
        <v>156</v>
      </c>
    </row>
    <row r="78" spans="2:32" ht="15" x14ac:dyDescent="0.25">
      <c r="B78" s="24">
        <v>73</v>
      </c>
      <c r="C78" s="9">
        <v>25488</v>
      </c>
      <c r="D78" s="10">
        <v>21804</v>
      </c>
      <c r="E78" s="11">
        <v>15732</v>
      </c>
      <c r="F78" s="12"/>
      <c r="G78" s="9">
        <v>28440</v>
      </c>
      <c r="H78" s="10">
        <v>19980</v>
      </c>
      <c r="I78" s="11">
        <v>14844</v>
      </c>
      <c r="J78" s="13"/>
      <c r="K78" s="9">
        <v>0</v>
      </c>
      <c r="L78" s="11">
        <v>0</v>
      </c>
      <c r="M78" s="13"/>
      <c r="N78" s="9">
        <v>2496</v>
      </c>
      <c r="O78" s="10">
        <v>888</v>
      </c>
      <c r="P78" s="11">
        <v>156</v>
      </c>
      <c r="Q78" s="10"/>
      <c r="S78" s="9">
        <v>36696</v>
      </c>
      <c r="T78" s="10">
        <v>33060</v>
      </c>
      <c r="U78" s="11">
        <v>23868</v>
      </c>
      <c r="V78" s="12"/>
      <c r="W78" s="9">
        <v>40956</v>
      </c>
      <c r="X78" s="10">
        <v>30336</v>
      </c>
      <c r="Y78" s="11">
        <v>22524</v>
      </c>
      <c r="Z78" s="13"/>
      <c r="AA78" s="9">
        <v>0</v>
      </c>
      <c r="AB78" s="11">
        <v>0</v>
      </c>
      <c r="AC78" s="13"/>
      <c r="AD78" s="9">
        <v>3660</v>
      </c>
      <c r="AE78" s="10">
        <v>1596</v>
      </c>
      <c r="AF78" s="11">
        <v>156</v>
      </c>
    </row>
    <row r="79" spans="2:32" ht="15" x14ac:dyDescent="0.25">
      <c r="B79" s="24">
        <v>74</v>
      </c>
      <c r="C79" s="9">
        <v>27180</v>
      </c>
      <c r="D79" s="10">
        <v>23256</v>
      </c>
      <c r="E79" s="11">
        <v>16776</v>
      </c>
      <c r="F79" s="12"/>
      <c r="G79" s="9">
        <v>30336</v>
      </c>
      <c r="H79" s="10">
        <v>21300</v>
      </c>
      <c r="I79" s="11">
        <v>15828</v>
      </c>
      <c r="J79" s="13"/>
      <c r="K79" s="9">
        <v>0</v>
      </c>
      <c r="L79" s="11">
        <v>0</v>
      </c>
      <c r="M79" s="13"/>
      <c r="N79" s="9">
        <v>2496</v>
      </c>
      <c r="O79" s="10">
        <v>888</v>
      </c>
      <c r="P79" s="11">
        <v>156</v>
      </c>
      <c r="Q79" s="10"/>
      <c r="S79" s="9">
        <v>39144</v>
      </c>
      <c r="T79" s="10">
        <v>35268</v>
      </c>
      <c r="U79" s="11">
        <v>25440</v>
      </c>
      <c r="V79" s="12"/>
      <c r="W79" s="9">
        <v>43680</v>
      </c>
      <c r="X79" s="10">
        <v>32340</v>
      </c>
      <c r="Y79" s="11">
        <v>24024</v>
      </c>
      <c r="Z79" s="13"/>
      <c r="AA79" s="9">
        <v>0</v>
      </c>
      <c r="AB79" s="11">
        <v>0</v>
      </c>
      <c r="AC79" s="13"/>
      <c r="AD79" s="9">
        <v>3660</v>
      </c>
      <c r="AE79" s="10">
        <v>1596</v>
      </c>
      <c r="AF79" s="11">
        <v>156</v>
      </c>
    </row>
    <row r="80" spans="2:32" ht="15" x14ac:dyDescent="0.25">
      <c r="B80" s="24">
        <v>75</v>
      </c>
      <c r="C80" s="9">
        <v>28992</v>
      </c>
      <c r="D80" s="10">
        <v>24792</v>
      </c>
      <c r="E80" s="11">
        <v>17892</v>
      </c>
      <c r="F80" s="12"/>
      <c r="G80" s="9">
        <v>32340</v>
      </c>
      <c r="H80" s="10">
        <v>22728</v>
      </c>
      <c r="I80" s="11">
        <v>16872</v>
      </c>
      <c r="J80" s="13"/>
      <c r="K80" s="9">
        <v>0</v>
      </c>
      <c r="L80" s="11">
        <v>0</v>
      </c>
      <c r="M80" s="13"/>
      <c r="N80" s="9">
        <v>2496</v>
      </c>
      <c r="O80" s="10">
        <v>888</v>
      </c>
      <c r="P80" s="11">
        <v>156</v>
      </c>
      <c r="Q80" s="10"/>
      <c r="S80" s="9">
        <v>41736</v>
      </c>
      <c r="T80" s="10">
        <v>37596</v>
      </c>
      <c r="U80" s="11">
        <v>27144</v>
      </c>
      <c r="V80" s="12"/>
      <c r="W80" s="9">
        <v>46572</v>
      </c>
      <c r="X80" s="10">
        <v>34500</v>
      </c>
      <c r="Y80" s="11">
        <v>25620</v>
      </c>
      <c r="Z80" s="13"/>
      <c r="AA80" s="9">
        <v>0</v>
      </c>
      <c r="AB80" s="11">
        <v>0</v>
      </c>
      <c r="AC80" s="13"/>
      <c r="AD80" s="9">
        <v>3660</v>
      </c>
      <c r="AE80" s="10">
        <v>1596</v>
      </c>
      <c r="AF80" s="11">
        <v>156</v>
      </c>
    </row>
    <row r="81" spans="2:32" s="47" customFormat="1" ht="15" x14ac:dyDescent="0.25">
      <c r="B81" s="44"/>
      <c r="C81" s="10"/>
      <c r="D81" s="10"/>
      <c r="E81" s="10"/>
      <c r="F81" s="10"/>
      <c r="G81" s="10"/>
      <c r="H81" s="10"/>
      <c r="I81" s="10"/>
      <c r="J81" s="45"/>
      <c r="K81" s="10"/>
      <c r="L81" s="10"/>
      <c r="M81" s="45"/>
      <c r="N81" s="10"/>
      <c r="O81" s="10"/>
      <c r="P81" s="10"/>
      <c r="Q81" s="10"/>
      <c r="R81" s="46"/>
      <c r="S81" s="10"/>
      <c r="T81" s="10"/>
      <c r="U81" s="10"/>
      <c r="V81" s="10"/>
      <c r="W81" s="10"/>
      <c r="X81" s="10"/>
      <c r="Y81" s="10"/>
      <c r="Z81" s="45"/>
      <c r="AA81" s="10"/>
      <c r="AB81" s="10"/>
      <c r="AC81" s="45"/>
      <c r="AD81" s="10"/>
      <c r="AE81" s="10"/>
      <c r="AF81" s="10"/>
    </row>
    <row r="82" spans="2:32" s="47" customFormat="1" ht="15" x14ac:dyDescent="0.25">
      <c r="B82" s="44"/>
      <c r="C82" s="10"/>
      <c r="D82" s="10"/>
      <c r="E82" s="10"/>
      <c r="F82" s="10"/>
      <c r="G82" s="10"/>
      <c r="H82" s="10"/>
      <c r="I82" s="10"/>
      <c r="J82" s="45"/>
      <c r="K82" s="10"/>
      <c r="L82" s="10"/>
      <c r="M82" s="45"/>
      <c r="N82" s="10"/>
      <c r="O82" s="10"/>
      <c r="P82" s="10"/>
      <c r="Q82" s="10"/>
      <c r="R82" s="46"/>
      <c r="S82" s="10"/>
      <c r="T82" s="10"/>
      <c r="U82" s="10"/>
      <c r="V82" s="10"/>
      <c r="W82" s="10"/>
      <c r="X82" s="10"/>
      <c r="Y82" s="10"/>
      <c r="Z82" s="45"/>
      <c r="AA82" s="10"/>
      <c r="AB82" s="10"/>
      <c r="AC82" s="45"/>
      <c r="AD82" s="10"/>
      <c r="AE82" s="10"/>
      <c r="AF82" s="10"/>
    </row>
    <row r="83" spans="2:32" s="47" customFormat="1" ht="15" x14ac:dyDescent="0.25">
      <c r="B83" s="44"/>
      <c r="C83" s="10"/>
      <c r="D83" s="10"/>
      <c r="E83" s="10"/>
      <c r="F83" s="10"/>
      <c r="G83" s="10"/>
      <c r="H83" s="10"/>
      <c r="I83" s="10"/>
      <c r="J83" s="45"/>
      <c r="K83" s="10"/>
      <c r="L83" s="10"/>
      <c r="M83" s="45"/>
      <c r="N83" s="10"/>
      <c r="O83" s="10"/>
      <c r="P83" s="10"/>
      <c r="Q83" s="10"/>
      <c r="R83" s="46"/>
      <c r="S83" s="10"/>
      <c r="T83" s="10"/>
      <c r="U83" s="10"/>
      <c r="V83" s="10"/>
      <c r="W83" s="10"/>
      <c r="X83" s="10"/>
      <c r="Y83" s="10"/>
      <c r="Z83" s="45"/>
      <c r="AA83" s="10"/>
      <c r="AB83" s="10"/>
      <c r="AC83" s="45"/>
      <c r="AD83" s="10"/>
      <c r="AE83" s="10"/>
      <c r="AF83" s="10"/>
    </row>
    <row r="84" spans="2:32" s="47" customFormat="1" ht="15" x14ac:dyDescent="0.25">
      <c r="B84" s="44"/>
      <c r="C84" s="10"/>
      <c r="D84" s="10"/>
      <c r="E84" s="10"/>
      <c r="F84" s="10"/>
      <c r="G84" s="10"/>
      <c r="H84" s="10"/>
      <c r="I84" s="10"/>
      <c r="J84" s="45"/>
      <c r="K84" s="10"/>
      <c r="L84" s="10"/>
      <c r="M84" s="45"/>
      <c r="N84" s="10"/>
      <c r="O84" s="10"/>
      <c r="P84" s="10"/>
      <c r="Q84" s="10"/>
      <c r="R84" s="46"/>
      <c r="S84" s="10"/>
      <c r="T84" s="10"/>
      <c r="U84" s="10"/>
      <c r="V84" s="10"/>
      <c r="W84" s="10"/>
      <c r="X84" s="10"/>
      <c r="Y84" s="10"/>
      <c r="Z84" s="45"/>
      <c r="AA84" s="10"/>
      <c r="AB84" s="10"/>
      <c r="AC84" s="45"/>
      <c r="AD84" s="10"/>
      <c r="AE84" s="10"/>
      <c r="AF84" s="10"/>
    </row>
    <row r="85" spans="2:32" s="47" customFormat="1" ht="15" x14ac:dyDescent="0.25">
      <c r="B85" s="44"/>
      <c r="C85" s="10"/>
      <c r="D85" s="10"/>
      <c r="E85" s="10"/>
      <c r="F85" s="10"/>
      <c r="G85" s="10"/>
      <c r="H85" s="10"/>
      <c r="I85" s="10"/>
      <c r="J85" s="45"/>
      <c r="K85" s="10"/>
      <c r="L85" s="10"/>
      <c r="M85" s="45"/>
      <c r="N85" s="10"/>
      <c r="O85" s="10"/>
      <c r="P85" s="10"/>
      <c r="Q85" s="10"/>
      <c r="R85" s="46"/>
      <c r="S85" s="10"/>
      <c r="T85" s="10"/>
      <c r="U85" s="10"/>
      <c r="V85" s="10"/>
      <c r="W85" s="10"/>
      <c r="X85" s="10"/>
      <c r="Y85" s="10"/>
      <c r="Z85" s="45"/>
      <c r="AA85" s="10"/>
      <c r="AB85" s="10"/>
      <c r="AC85" s="45"/>
      <c r="AD85" s="10"/>
      <c r="AE85" s="10"/>
      <c r="AF85" s="10"/>
    </row>
    <row r="86" spans="2:32" s="47" customFormat="1" ht="15" x14ac:dyDescent="0.25">
      <c r="B86" s="44"/>
      <c r="C86" s="10"/>
      <c r="D86" s="10"/>
      <c r="E86" s="10"/>
      <c r="F86" s="10"/>
      <c r="G86" s="10"/>
      <c r="H86" s="10"/>
      <c r="I86" s="10"/>
      <c r="J86" s="45"/>
      <c r="K86" s="10"/>
      <c r="L86" s="10"/>
      <c r="M86" s="45"/>
      <c r="N86" s="10"/>
      <c r="O86" s="10"/>
      <c r="P86" s="10"/>
      <c r="Q86" s="10"/>
      <c r="R86" s="46"/>
      <c r="S86" s="10"/>
      <c r="T86" s="10"/>
      <c r="U86" s="10"/>
      <c r="V86" s="10"/>
      <c r="W86" s="10"/>
      <c r="X86" s="10"/>
      <c r="Y86" s="10"/>
      <c r="Z86" s="45"/>
      <c r="AA86" s="10"/>
      <c r="AB86" s="10"/>
      <c r="AC86" s="45"/>
      <c r="AD86" s="10"/>
      <c r="AE86" s="10"/>
      <c r="AF86" s="10"/>
    </row>
    <row r="87" spans="2:32" s="47" customFormat="1" ht="15" x14ac:dyDescent="0.25">
      <c r="B87" s="44"/>
      <c r="C87" s="10"/>
      <c r="D87" s="10"/>
      <c r="E87" s="10"/>
      <c r="F87" s="10"/>
      <c r="G87" s="10"/>
      <c r="H87" s="10"/>
      <c r="I87" s="10"/>
      <c r="J87" s="45"/>
      <c r="K87" s="10"/>
      <c r="L87" s="10"/>
      <c r="M87" s="45"/>
      <c r="N87" s="10"/>
      <c r="O87" s="10"/>
      <c r="P87" s="10"/>
      <c r="Q87" s="10"/>
      <c r="R87" s="46"/>
      <c r="S87" s="10"/>
      <c r="T87" s="10"/>
      <c r="U87" s="10"/>
      <c r="V87" s="10"/>
      <c r="W87" s="10"/>
      <c r="X87" s="10"/>
      <c r="Y87" s="10"/>
      <c r="Z87" s="45"/>
      <c r="AA87" s="10"/>
      <c r="AB87" s="10"/>
      <c r="AC87" s="45"/>
      <c r="AD87" s="10"/>
      <c r="AE87" s="10"/>
      <c r="AF87" s="10"/>
    </row>
    <row r="88" spans="2:32" s="47" customFormat="1" ht="15" x14ac:dyDescent="0.25">
      <c r="B88" s="44"/>
      <c r="C88" s="10"/>
      <c r="D88" s="10"/>
      <c r="E88" s="10"/>
      <c r="F88" s="10"/>
      <c r="G88" s="10"/>
      <c r="H88" s="10"/>
      <c r="I88" s="10"/>
      <c r="J88" s="45"/>
      <c r="K88" s="10"/>
      <c r="L88" s="10"/>
      <c r="M88" s="45"/>
      <c r="N88" s="10"/>
      <c r="O88" s="10"/>
      <c r="P88" s="10"/>
      <c r="Q88" s="10"/>
      <c r="R88" s="46"/>
      <c r="S88" s="10"/>
      <c r="T88" s="10"/>
      <c r="U88" s="10"/>
      <c r="V88" s="10"/>
      <c r="W88" s="10"/>
      <c r="X88" s="10"/>
      <c r="Y88" s="10"/>
      <c r="Z88" s="45"/>
      <c r="AA88" s="10"/>
      <c r="AB88" s="10"/>
      <c r="AC88" s="45"/>
      <c r="AD88" s="10"/>
      <c r="AE88" s="10"/>
      <c r="AF88" s="10"/>
    </row>
    <row r="89" spans="2:32" s="47" customFormat="1" ht="15" x14ac:dyDescent="0.25">
      <c r="B89" s="44"/>
      <c r="C89" s="10"/>
      <c r="D89" s="10"/>
      <c r="E89" s="10"/>
      <c r="F89" s="10"/>
      <c r="G89" s="10"/>
      <c r="H89" s="10"/>
      <c r="I89" s="10"/>
      <c r="J89" s="45"/>
      <c r="K89" s="10"/>
      <c r="L89" s="10"/>
      <c r="M89" s="45"/>
      <c r="N89" s="10"/>
      <c r="O89" s="10"/>
      <c r="P89" s="10"/>
      <c r="Q89" s="10"/>
      <c r="R89" s="46"/>
      <c r="S89" s="10"/>
      <c r="T89" s="10"/>
      <c r="U89" s="10"/>
      <c r="V89" s="10"/>
      <c r="W89" s="10"/>
      <c r="X89" s="10"/>
      <c r="Y89" s="10"/>
      <c r="Z89" s="45"/>
      <c r="AA89" s="10"/>
      <c r="AB89" s="10"/>
      <c r="AC89" s="45"/>
      <c r="AD89" s="10"/>
      <c r="AE89" s="10"/>
      <c r="AF89" s="10"/>
    </row>
    <row r="90" spans="2:32" s="47" customFormat="1" ht="15" x14ac:dyDescent="0.25">
      <c r="B90" s="44"/>
      <c r="C90" s="10"/>
      <c r="D90" s="10"/>
      <c r="E90" s="10"/>
      <c r="F90" s="10"/>
      <c r="G90" s="10"/>
      <c r="H90" s="10"/>
      <c r="I90" s="10"/>
      <c r="J90" s="45"/>
      <c r="K90" s="10"/>
      <c r="L90" s="10"/>
      <c r="M90" s="45"/>
      <c r="N90" s="10"/>
      <c r="O90" s="10"/>
      <c r="P90" s="10"/>
      <c r="Q90" s="10"/>
      <c r="R90" s="46"/>
      <c r="S90" s="10"/>
      <c r="T90" s="10"/>
      <c r="U90" s="10"/>
      <c r="V90" s="10"/>
      <c r="W90" s="10"/>
      <c r="X90" s="10"/>
      <c r="Y90" s="10"/>
      <c r="Z90" s="45"/>
      <c r="AA90" s="10"/>
      <c r="AB90" s="10"/>
      <c r="AC90" s="45"/>
      <c r="AD90" s="10"/>
      <c r="AE90" s="10"/>
      <c r="AF90" s="10"/>
    </row>
    <row r="91" spans="2:32" s="47" customFormat="1" ht="15" x14ac:dyDescent="0.25">
      <c r="B91" s="44"/>
      <c r="C91" s="10"/>
      <c r="D91" s="10"/>
      <c r="E91" s="10"/>
      <c r="F91" s="10"/>
      <c r="G91" s="10"/>
      <c r="H91" s="10"/>
      <c r="I91" s="10"/>
      <c r="J91" s="45"/>
      <c r="K91" s="10"/>
      <c r="L91" s="10"/>
      <c r="M91" s="45"/>
      <c r="N91" s="10"/>
      <c r="O91" s="10"/>
      <c r="P91" s="10"/>
      <c r="Q91" s="10"/>
      <c r="R91" s="46"/>
      <c r="S91" s="10"/>
      <c r="T91" s="10"/>
      <c r="U91" s="10"/>
      <c r="V91" s="10"/>
      <c r="W91" s="10"/>
      <c r="X91" s="10"/>
      <c r="Y91" s="10"/>
      <c r="Z91" s="45"/>
      <c r="AA91" s="10"/>
      <c r="AB91" s="10"/>
      <c r="AC91" s="45"/>
      <c r="AD91" s="10"/>
      <c r="AE91" s="10"/>
      <c r="AF91" s="10"/>
    </row>
    <row r="92" spans="2:32" s="47" customFormat="1" ht="15" x14ac:dyDescent="0.25">
      <c r="B92" s="44"/>
      <c r="C92" s="10"/>
      <c r="D92" s="10"/>
      <c r="E92" s="10"/>
      <c r="F92" s="10"/>
      <c r="G92" s="10"/>
      <c r="H92" s="10"/>
      <c r="I92" s="10"/>
      <c r="J92" s="45"/>
      <c r="K92" s="10"/>
      <c r="L92" s="10"/>
      <c r="M92" s="45"/>
      <c r="N92" s="10"/>
      <c r="O92" s="10"/>
      <c r="P92" s="10"/>
      <c r="Q92" s="10"/>
      <c r="R92" s="46"/>
      <c r="S92" s="10"/>
      <c r="T92" s="10"/>
      <c r="U92" s="10"/>
      <c r="V92" s="10"/>
      <c r="W92" s="10"/>
      <c r="X92" s="10"/>
      <c r="Y92" s="10"/>
      <c r="Z92" s="45"/>
      <c r="AA92" s="10"/>
      <c r="AB92" s="10"/>
      <c r="AC92" s="45"/>
      <c r="AD92" s="10"/>
      <c r="AE92" s="10"/>
      <c r="AF92" s="10"/>
    </row>
    <row r="93" spans="2:32" s="47" customFormat="1" ht="15" x14ac:dyDescent="0.25">
      <c r="B93" s="44"/>
      <c r="C93" s="10"/>
      <c r="D93" s="10"/>
      <c r="E93" s="10"/>
      <c r="F93" s="10"/>
      <c r="G93" s="10"/>
      <c r="H93" s="10"/>
      <c r="I93" s="10"/>
      <c r="J93" s="45"/>
      <c r="K93" s="10"/>
      <c r="L93" s="10"/>
      <c r="M93" s="45"/>
      <c r="N93" s="10"/>
      <c r="O93" s="10"/>
      <c r="P93" s="10"/>
      <c r="Q93" s="10"/>
      <c r="R93" s="46"/>
      <c r="S93" s="10"/>
      <c r="T93" s="10"/>
      <c r="U93" s="10"/>
      <c r="V93" s="10"/>
      <c r="W93" s="10"/>
      <c r="X93" s="10"/>
      <c r="Y93" s="10"/>
      <c r="Z93" s="45"/>
      <c r="AA93" s="10"/>
      <c r="AB93" s="10"/>
      <c r="AC93" s="45"/>
      <c r="AD93" s="10"/>
      <c r="AE93" s="10"/>
      <c r="AF93" s="10"/>
    </row>
    <row r="94" spans="2:32" s="47" customFormat="1" ht="15" x14ac:dyDescent="0.25">
      <c r="B94" s="44"/>
      <c r="C94" s="10"/>
      <c r="D94" s="10"/>
      <c r="E94" s="10"/>
      <c r="F94" s="10"/>
      <c r="G94" s="10"/>
      <c r="H94" s="10"/>
      <c r="I94" s="10"/>
      <c r="J94" s="45"/>
      <c r="K94" s="10"/>
      <c r="L94" s="10"/>
      <c r="M94" s="45"/>
      <c r="N94" s="10"/>
      <c r="O94" s="10"/>
      <c r="P94" s="10"/>
      <c r="Q94" s="10"/>
      <c r="R94" s="46"/>
      <c r="S94" s="10"/>
      <c r="T94" s="10"/>
      <c r="U94" s="10"/>
      <c r="V94" s="10"/>
      <c r="W94" s="10"/>
      <c r="X94" s="10"/>
      <c r="Y94" s="10"/>
      <c r="Z94" s="45"/>
      <c r="AA94" s="10"/>
      <c r="AB94" s="10"/>
      <c r="AC94" s="45"/>
      <c r="AD94" s="10"/>
      <c r="AE94" s="10"/>
      <c r="AF94" s="10"/>
    </row>
    <row r="95" spans="2:32" s="47" customFormat="1" ht="15" x14ac:dyDescent="0.25">
      <c r="B95" s="44"/>
      <c r="C95" s="10"/>
      <c r="D95" s="10"/>
      <c r="E95" s="10"/>
      <c r="F95" s="10"/>
      <c r="G95" s="10"/>
      <c r="H95" s="10"/>
      <c r="I95" s="10"/>
      <c r="J95" s="45"/>
      <c r="K95" s="10"/>
      <c r="L95" s="10"/>
      <c r="M95" s="45"/>
      <c r="N95" s="10"/>
      <c r="O95" s="10"/>
      <c r="P95" s="10"/>
      <c r="Q95" s="10"/>
      <c r="R95" s="46"/>
      <c r="S95" s="10"/>
      <c r="T95" s="10"/>
      <c r="U95" s="10"/>
      <c r="V95" s="10"/>
      <c r="W95" s="10"/>
      <c r="X95" s="10"/>
      <c r="Y95" s="10"/>
      <c r="Z95" s="45"/>
      <c r="AA95" s="10"/>
      <c r="AB95" s="10"/>
      <c r="AC95" s="45"/>
      <c r="AD95" s="10"/>
      <c r="AE95" s="10"/>
      <c r="AF95" s="10"/>
    </row>
    <row r="96" spans="2:32" s="47" customFormat="1" ht="15" x14ac:dyDescent="0.25">
      <c r="B96" s="44"/>
      <c r="C96" s="10"/>
      <c r="D96" s="10"/>
      <c r="E96" s="10"/>
      <c r="F96" s="10"/>
      <c r="G96" s="10"/>
      <c r="H96" s="10"/>
      <c r="I96" s="10"/>
      <c r="J96" s="45"/>
      <c r="K96" s="10"/>
      <c r="L96" s="10"/>
      <c r="M96" s="45"/>
      <c r="N96" s="10"/>
      <c r="O96" s="10"/>
      <c r="P96" s="10"/>
      <c r="Q96" s="10"/>
      <c r="R96" s="46"/>
      <c r="S96" s="10"/>
      <c r="T96" s="10"/>
      <c r="U96" s="10"/>
      <c r="V96" s="10"/>
      <c r="W96" s="10"/>
      <c r="X96" s="10"/>
      <c r="Y96" s="10"/>
      <c r="Z96" s="45"/>
      <c r="AA96" s="10"/>
      <c r="AB96" s="10"/>
      <c r="AC96" s="45"/>
      <c r="AD96" s="10"/>
      <c r="AE96" s="10"/>
      <c r="AF96" s="10"/>
    </row>
    <row r="97" spans="2:32" s="47" customFormat="1" ht="15" x14ac:dyDescent="0.25">
      <c r="B97" s="44"/>
      <c r="C97" s="10"/>
      <c r="D97" s="10"/>
      <c r="E97" s="10"/>
      <c r="F97" s="10"/>
      <c r="G97" s="10"/>
      <c r="H97" s="10"/>
      <c r="I97" s="10"/>
      <c r="J97" s="45"/>
      <c r="K97" s="10"/>
      <c r="L97" s="10"/>
      <c r="M97" s="45"/>
      <c r="N97" s="10"/>
      <c r="O97" s="10"/>
      <c r="P97" s="10"/>
      <c r="Q97" s="10"/>
      <c r="R97" s="46"/>
      <c r="S97" s="10"/>
      <c r="T97" s="10"/>
      <c r="U97" s="10"/>
      <c r="V97" s="10"/>
      <c r="W97" s="10"/>
      <c r="X97" s="10"/>
      <c r="Y97" s="10"/>
      <c r="Z97" s="45"/>
      <c r="AA97" s="10"/>
      <c r="AB97" s="10"/>
      <c r="AC97" s="45"/>
      <c r="AD97" s="10"/>
      <c r="AE97" s="10"/>
      <c r="AF97" s="10"/>
    </row>
    <row r="98" spans="2:32" s="47" customFormat="1" ht="15" x14ac:dyDescent="0.25">
      <c r="B98" s="44"/>
      <c r="C98" s="10"/>
      <c r="D98" s="10"/>
      <c r="E98" s="10"/>
      <c r="F98" s="10"/>
      <c r="G98" s="10"/>
      <c r="H98" s="10"/>
      <c r="I98" s="10"/>
      <c r="J98" s="45"/>
      <c r="K98" s="10"/>
      <c r="L98" s="10"/>
      <c r="M98" s="45"/>
      <c r="N98" s="10"/>
      <c r="O98" s="10"/>
      <c r="P98" s="10"/>
      <c r="Q98" s="10"/>
      <c r="R98" s="46"/>
      <c r="S98" s="10"/>
      <c r="T98" s="10"/>
      <c r="U98" s="10"/>
      <c r="V98" s="10"/>
      <c r="W98" s="10"/>
      <c r="X98" s="10"/>
      <c r="Y98" s="10"/>
      <c r="Z98" s="45"/>
      <c r="AA98" s="10"/>
      <c r="AB98" s="10"/>
      <c r="AC98" s="45"/>
      <c r="AD98" s="10"/>
      <c r="AE98" s="10"/>
      <c r="AF98" s="10"/>
    </row>
    <row r="99" spans="2:32" s="47" customFormat="1" ht="15" x14ac:dyDescent="0.25">
      <c r="B99" s="44"/>
      <c r="C99" s="10"/>
      <c r="D99" s="10"/>
      <c r="E99" s="10"/>
      <c r="F99" s="10"/>
      <c r="G99" s="10"/>
      <c r="H99" s="10"/>
      <c r="I99" s="10"/>
      <c r="J99" s="45"/>
      <c r="K99" s="10"/>
      <c r="L99" s="10"/>
      <c r="M99" s="45"/>
      <c r="N99" s="10"/>
      <c r="O99" s="10"/>
      <c r="P99" s="10"/>
      <c r="Q99" s="10"/>
      <c r="R99" s="46"/>
      <c r="S99" s="10"/>
      <c r="T99" s="10"/>
      <c r="U99" s="10"/>
      <c r="V99" s="10"/>
      <c r="W99" s="10"/>
      <c r="X99" s="10"/>
      <c r="Y99" s="10"/>
      <c r="Z99" s="45"/>
      <c r="AA99" s="10"/>
      <c r="AB99" s="10"/>
      <c r="AC99" s="45"/>
      <c r="AD99" s="10"/>
      <c r="AE99" s="10"/>
      <c r="AF99" s="10"/>
    </row>
    <row r="100" spans="2:32" s="47" customFormat="1" ht="15" x14ac:dyDescent="0.25">
      <c r="B100" s="44"/>
      <c r="C100" s="10"/>
      <c r="D100" s="10"/>
      <c r="E100" s="10"/>
      <c r="F100" s="10"/>
      <c r="G100" s="10"/>
      <c r="H100" s="10"/>
      <c r="I100" s="10"/>
      <c r="J100" s="45"/>
      <c r="K100" s="10"/>
      <c r="L100" s="10"/>
      <c r="M100" s="45"/>
      <c r="N100" s="10"/>
      <c r="O100" s="10"/>
      <c r="P100" s="10"/>
      <c r="Q100" s="10"/>
      <c r="R100" s="46"/>
      <c r="S100" s="10"/>
      <c r="T100" s="10"/>
      <c r="U100" s="10"/>
      <c r="V100" s="10"/>
      <c r="W100" s="10"/>
      <c r="X100" s="10"/>
      <c r="Y100" s="10"/>
      <c r="Z100" s="45"/>
      <c r="AA100" s="10"/>
      <c r="AB100" s="10"/>
      <c r="AC100" s="45"/>
      <c r="AD100" s="10"/>
      <c r="AE100" s="10"/>
      <c r="AF100" s="10"/>
    </row>
    <row r="101" spans="2:32" s="47" customFormat="1" ht="15" x14ac:dyDescent="0.25">
      <c r="B101" s="44"/>
      <c r="C101" s="10"/>
      <c r="D101" s="10"/>
      <c r="E101" s="10"/>
      <c r="F101" s="10"/>
      <c r="G101" s="10"/>
      <c r="H101" s="10"/>
      <c r="I101" s="10"/>
      <c r="J101" s="45"/>
      <c r="K101" s="10"/>
      <c r="L101" s="10"/>
      <c r="M101" s="45"/>
      <c r="N101" s="10"/>
      <c r="O101" s="10"/>
      <c r="P101" s="10"/>
      <c r="Q101" s="10"/>
      <c r="R101" s="46"/>
      <c r="S101" s="10"/>
      <c r="T101" s="10"/>
      <c r="U101" s="10"/>
      <c r="V101" s="10"/>
      <c r="W101" s="10"/>
      <c r="X101" s="10"/>
      <c r="Y101" s="10"/>
      <c r="Z101" s="45"/>
      <c r="AA101" s="10"/>
      <c r="AB101" s="10"/>
      <c r="AC101" s="45"/>
      <c r="AD101" s="10"/>
      <c r="AE101" s="10"/>
      <c r="AF101" s="10"/>
    </row>
    <row r="102" spans="2:32" s="47" customFormat="1" ht="15" x14ac:dyDescent="0.25">
      <c r="B102" s="44"/>
      <c r="C102" s="10"/>
      <c r="D102" s="10"/>
      <c r="E102" s="10"/>
      <c r="F102" s="10"/>
      <c r="G102" s="10"/>
      <c r="H102" s="10"/>
      <c r="I102" s="10"/>
      <c r="J102" s="45"/>
      <c r="K102" s="10"/>
      <c r="L102" s="10"/>
      <c r="M102" s="45"/>
      <c r="N102" s="10"/>
      <c r="O102" s="10"/>
      <c r="P102" s="10"/>
      <c r="Q102" s="10"/>
      <c r="R102" s="46"/>
      <c r="S102" s="10"/>
      <c r="T102" s="10"/>
      <c r="U102" s="10"/>
      <c r="V102" s="10"/>
      <c r="W102" s="10"/>
      <c r="X102" s="10"/>
      <c r="Y102" s="10"/>
      <c r="Z102" s="45"/>
      <c r="AA102" s="10"/>
      <c r="AB102" s="10"/>
      <c r="AC102" s="45"/>
      <c r="AD102" s="10"/>
      <c r="AE102" s="10"/>
      <c r="AF102" s="10"/>
    </row>
    <row r="103" spans="2:32" s="47" customFormat="1" ht="15" x14ac:dyDescent="0.25">
      <c r="B103" s="44"/>
      <c r="C103" s="10"/>
      <c r="D103" s="10"/>
      <c r="E103" s="10"/>
      <c r="F103" s="10"/>
      <c r="G103" s="10"/>
      <c r="H103" s="10"/>
      <c r="I103" s="10"/>
      <c r="J103" s="45"/>
      <c r="K103" s="10"/>
      <c r="L103" s="10"/>
      <c r="M103" s="45"/>
      <c r="N103" s="10"/>
      <c r="O103" s="10"/>
      <c r="P103" s="10"/>
      <c r="Q103" s="10"/>
      <c r="R103" s="46"/>
      <c r="S103" s="10"/>
      <c r="T103" s="10"/>
      <c r="U103" s="10"/>
      <c r="V103" s="10"/>
      <c r="W103" s="10"/>
      <c r="X103" s="10"/>
      <c r="Y103" s="10"/>
      <c r="Z103" s="45"/>
      <c r="AA103" s="10"/>
      <c r="AB103" s="10"/>
      <c r="AC103" s="45"/>
      <c r="AD103" s="10"/>
      <c r="AE103" s="10"/>
      <c r="AF103" s="10"/>
    </row>
    <row r="104" spans="2:32" s="47" customFormat="1" ht="15" x14ac:dyDescent="0.25">
      <c r="B104" s="44"/>
      <c r="C104" s="10"/>
      <c r="D104" s="10"/>
      <c r="E104" s="10"/>
      <c r="F104" s="10"/>
      <c r="G104" s="10"/>
      <c r="H104" s="10"/>
      <c r="I104" s="10"/>
      <c r="J104" s="45"/>
      <c r="K104" s="10"/>
      <c r="L104" s="10"/>
      <c r="M104" s="45"/>
      <c r="N104" s="10"/>
      <c r="O104" s="10"/>
      <c r="P104" s="10"/>
      <c r="Q104" s="10"/>
      <c r="R104" s="46"/>
      <c r="S104" s="10"/>
      <c r="T104" s="10"/>
      <c r="U104" s="10"/>
      <c r="V104" s="10"/>
      <c r="W104" s="10"/>
      <c r="X104" s="10"/>
      <c r="Y104" s="10"/>
      <c r="Z104" s="45"/>
      <c r="AA104" s="10"/>
      <c r="AB104" s="10"/>
      <c r="AC104" s="45"/>
      <c r="AD104" s="10"/>
      <c r="AE104" s="10"/>
      <c r="AF104" s="10"/>
    </row>
  </sheetData>
  <mergeCells count="12">
    <mergeCell ref="AA3:AB3"/>
    <mergeCell ref="AD3:AF3"/>
    <mergeCell ref="C1:P1"/>
    <mergeCell ref="S1:AF1"/>
    <mergeCell ref="C2:P2"/>
    <mergeCell ref="S2:AF2"/>
    <mergeCell ref="C3:E3"/>
    <mergeCell ref="G3:I3"/>
    <mergeCell ref="K3:L3"/>
    <mergeCell ref="N3:P3"/>
    <mergeCell ref="S3:U3"/>
    <mergeCell ref="W3:Y3"/>
  </mergeCells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Payment Freq &amp; Deduct's</vt:lpstr>
      <vt:lpstr>Currency</vt:lpstr>
      <vt:lpstr>Individual USD excl GST Annual</vt:lpstr>
      <vt:lpstr>Individual HKD excl GST Annual</vt:lpstr>
      <vt:lpstr>Individual USD excl GST SemiAnn</vt:lpstr>
      <vt:lpstr>Individual HKD excl GST SemiAnn</vt:lpstr>
      <vt:lpstr>Individual USD excl GST Quarter</vt:lpstr>
      <vt:lpstr>Individual HKD excl GST Quarter</vt:lpstr>
      <vt:lpstr>Individual USD excl GST Monthly</vt:lpstr>
      <vt:lpstr>Individual HKD excl GST Monthly</vt:lpstr>
      <vt:lpstr>Annual_loading</vt:lpstr>
      <vt:lpstr>Annual_no_payments</vt:lpstr>
      <vt:lpstr>Monthly_loading</vt:lpstr>
      <vt:lpstr>Monthly_no_payments</vt:lpstr>
      <vt:lpstr>Quarterly_loading</vt:lpstr>
      <vt:lpstr>Quarterly_no_payments</vt:lpstr>
      <vt:lpstr>Semi_Annual_loading</vt:lpstr>
      <vt:lpstr>Semi_Annual_no_payments</vt:lpstr>
      <vt:lpstr>USD_to_HKD_factor</vt:lpstr>
    </vt:vector>
  </TitlesOfParts>
  <Company>Allianz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AGuinee</dc:creator>
  <cp:lastModifiedBy>McKeogh, Kayrn (Allianz Partners)</cp:lastModifiedBy>
  <dcterms:created xsi:type="dcterms:W3CDTF">2018-02-22T12:16:48Z</dcterms:created>
  <dcterms:modified xsi:type="dcterms:W3CDTF">2024-09-20T13:38:10Z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2023-10-20T09:22:15Z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fd37b605-4c49-495d-b79a-63bc4b6ba42f</vt:lpwstr>
  </property>
  <property fmtid="{D5CDD505-2E9C-101B-9397-08002B2CF9AE}" pid="8" name="MSIP_Label_863bc15e-e7bf-41c1-bdb3-03882d8a2e2c_ContentBits">
    <vt:lpwstr>1</vt:lpwstr>
  </property>
  <property fmtid="{D5CDD505-2E9C-101B-9397-08002B2CF9AE}" pid="9" name="_AdHocReviewCycleID">
    <vt:i4>578828292</vt:i4>
  </property>
  <property fmtid="{D5CDD505-2E9C-101B-9397-08002B2CF9AE}" pid="10" name="_NewReviewCycle">
    <vt:lpwstr/>
  </property>
  <property fmtid="{D5CDD505-2E9C-101B-9397-08002B2CF9AE}" pid="11" name="_EmailSubject">
    <vt:lpwstr>[EXT] Fwd: 2025 Annual Review of Individual Care Plans for Hong Kong, Indonesia and Vietnam</vt:lpwstr>
  </property>
  <property fmtid="{D5CDD505-2E9C-101B-9397-08002B2CF9AE}" pid="12" name="_AuthorEmail">
    <vt:lpwstr>tanya.venkatraman@allianz.com</vt:lpwstr>
  </property>
  <property fmtid="{D5CDD505-2E9C-101B-9397-08002B2CF9AE}" pid="13" name="_AuthorEmailDisplayName">
    <vt:lpwstr>Venkatraman, Tanya (Allianz Commercial)</vt:lpwstr>
  </property>
  <property fmtid="{D5CDD505-2E9C-101B-9397-08002B2CF9AE}" pid="14" name="_PreviousAdHocReviewCycleID">
    <vt:i4>960660449</vt:i4>
  </property>
</Properties>
</file>